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028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timothynorthup/Dropbox/Studies/Hope/"/>
    </mc:Choice>
  </mc:AlternateContent>
  <xr:revisionPtr revIDLastSave="0" documentId="13_ncr:1_{F039DB9C-063C-9D45-8659-521B7121153B}" xr6:coauthVersionLast="47" xr6:coauthVersionMax="47" xr10:uidLastSave="{00000000-0000-0000-0000-000000000000}"/>
  <bookViews>
    <workbookView xWindow="0" yWindow="760" windowWidth="30240" windowHeight="18880" xr2:uid="{F8B0DAD3-11B6-6745-A145-654B11CDD1F7}"/>
  </bookViews>
  <sheets>
    <sheet name="OT" sheetId="1" r:id="rId1"/>
    <sheet name="tiqvah" sheetId="5" r:id="rId2"/>
    <sheet name="yachal" sheetId="6" r:id="rId3"/>
    <sheet name="NT" sheetId="2" r:id="rId4"/>
    <sheet name="elpis" sheetId="9" r:id="rId5"/>
  </sheets>
  <definedNames>
    <definedName name="_xlnm._FilterDatabase" localSheetId="4" hidden="1">elpis!$A$1:$U$1</definedName>
    <definedName name="_xlnm._FilterDatabase" localSheetId="3" hidden="1">NT!$A$1:$U$1</definedName>
    <definedName name="_xlnm._FilterDatabase" localSheetId="0" hidden="1">OT!$A$1:$R$1</definedName>
    <definedName name="_xlnm._FilterDatabase" localSheetId="1" hidden="1">tiqvah!$A$1:$R$1</definedName>
    <definedName name="_xlnm._FilterDatabase" localSheetId="2" hidden="1">yachal!$A$1:$R$1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I3" i="9" l="1"/>
  <c r="I4" i="9"/>
  <c r="I5" i="9"/>
  <c r="I6" i="9"/>
  <c r="I7" i="9"/>
  <c r="I8" i="9"/>
  <c r="I9" i="9"/>
  <c r="I10" i="9"/>
  <c r="I11" i="9"/>
  <c r="I12" i="9"/>
  <c r="I13" i="9"/>
  <c r="I14" i="9"/>
  <c r="I15" i="9"/>
  <c r="I16" i="9"/>
  <c r="I17" i="9"/>
  <c r="I18" i="9"/>
  <c r="I19" i="9"/>
  <c r="I20" i="9"/>
  <c r="I21" i="9"/>
  <c r="I22" i="9"/>
  <c r="I23" i="9"/>
  <c r="I24" i="9"/>
  <c r="I25" i="9"/>
  <c r="I26" i="9"/>
  <c r="I27" i="9"/>
  <c r="I28" i="9"/>
  <c r="I29" i="9"/>
  <c r="I30" i="9"/>
  <c r="I31" i="9"/>
  <c r="I32" i="9"/>
  <c r="I33" i="9"/>
  <c r="I34" i="9"/>
  <c r="I35" i="9"/>
  <c r="I36" i="9"/>
  <c r="I37" i="9"/>
  <c r="I38" i="9"/>
  <c r="I39" i="9"/>
  <c r="I40" i="9"/>
  <c r="I41" i="9"/>
  <c r="I42" i="9"/>
  <c r="I43" i="9"/>
  <c r="I44" i="9"/>
  <c r="I45" i="9"/>
  <c r="I46" i="9"/>
  <c r="I47" i="9"/>
  <c r="I48" i="9"/>
  <c r="I49" i="9"/>
  <c r="I50" i="9"/>
  <c r="I51" i="9"/>
  <c r="I52" i="9"/>
  <c r="I53" i="9"/>
  <c r="I54" i="9"/>
  <c r="I55" i="9"/>
  <c r="I56" i="9"/>
  <c r="I57" i="9"/>
  <c r="I58" i="9"/>
  <c r="I59" i="9"/>
  <c r="I60" i="9"/>
  <c r="I61" i="9"/>
  <c r="I62" i="9"/>
  <c r="I63" i="9"/>
  <c r="I64" i="9"/>
  <c r="I65" i="9"/>
  <c r="I66" i="9"/>
  <c r="I67" i="9"/>
  <c r="I68" i="9"/>
  <c r="I69" i="9"/>
  <c r="I70" i="9"/>
  <c r="I71" i="9"/>
  <c r="I72" i="9"/>
  <c r="I73" i="9"/>
  <c r="I74" i="9"/>
  <c r="I75" i="9"/>
  <c r="I76" i="9"/>
  <c r="I77" i="9"/>
  <c r="I78" i="9"/>
  <c r="I79" i="9"/>
  <c r="I80" i="9"/>
  <c r="I81" i="9"/>
  <c r="I82" i="9"/>
  <c r="I83" i="9"/>
  <c r="I84" i="9"/>
  <c r="I85" i="9"/>
  <c r="I86" i="9"/>
  <c r="I2" i="9"/>
  <c r="I3" i="6"/>
  <c r="I4" i="6"/>
  <c r="I5" i="6"/>
  <c r="I6" i="6"/>
  <c r="I7" i="6"/>
  <c r="I8" i="6"/>
  <c r="I9" i="6"/>
  <c r="I10" i="6"/>
  <c r="I11" i="6"/>
  <c r="I12" i="6"/>
  <c r="I13" i="6"/>
  <c r="I14" i="6"/>
  <c r="I15" i="6"/>
  <c r="I16" i="6"/>
  <c r="I17" i="6"/>
  <c r="I18" i="6"/>
  <c r="I19" i="6"/>
  <c r="I20" i="6"/>
  <c r="I21" i="6"/>
  <c r="I22" i="6"/>
  <c r="I23" i="6"/>
  <c r="I24" i="6"/>
  <c r="I25" i="6"/>
  <c r="I26" i="6"/>
  <c r="I27" i="6"/>
  <c r="I28" i="6"/>
  <c r="I29" i="6"/>
  <c r="I30" i="6"/>
  <c r="I31" i="6"/>
  <c r="I32" i="6"/>
  <c r="I33" i="6"/>
  <c r="I34" i="6"/>
  <c r="I35" i="6"/>
  <c r="I36" i="6"/>
  <c r="I37" i="6"/>
  <c r="I38" i="6"/>
  <c r="I39" i="6"/>
  <c r="I40" i="6"/>
  <c r="I41" i="6"/>
  <c r="I42" i="6"/>
  <c r="I43" i="6"/>
  <c r="I2" i="6"/>
  <c r="I3" i="5"/>
  <c r="I4" i="5"/>
  <c r="I5" i="5"/>
  <c r="I6" i="5"/>
  <c r="I7" i="5"/>
  <c r="I8" i="5"/>
  <c r="I9" i="5"/>
  <c r="I10" i="5"/>
  <c r="I11" i="5"/>
  <c r="I12" i="5"/>
  <c r="I13" i="5"/>
  <c r="I14" i="5"/>
  <c r="I15" i="5"/>
  <c r="I16" i="5"/>
  <c r="I17" i="5"/>
  <c r="I18" i="5"/>
  <c r="I19" i="5"/>
  <c r="I20" i="5"/>
  <c r="I21" i="5"/>
  <c r="I22" i="5"/>
  <c r="I23" i="5"/>
  <c r="I24" i="5"/>
  <c r="I25" i="5"/>
  <c r="I26" i="5"/>
  <c r="I27" i="5"/>
  <c r="I28" i="5"/>
  <c r="I29" i="5"/>
  <c r="I30" i="5"/>
  <c r="I31" i="5"/>
  <c r="I32" i="5"/>
  <c r="I33" i="5"/>
  <c r="I34" i="5"/>
  <c r="I2" i="5"/>
  <c r="I3" i="2"/>
  <c r="I4" i="2"/>
  <c r="I5" i="2"/>
  <c r="I6" i="2"/>
  <c r="I7" i="2"/>
  <c r="I8" i="2"/>
  <c r="I9" i="2"/>
  <c r="I10" i="2"/>
  <c r="I11" i="2"/>
  <c r="I12" i="2"/>
  <c r="I13" i="2"/>
  <c r="I14" i="2"/>
  <c r="I15" i="2"/>
  <c r="I16" i="2"/>
  <c r="I17" i="2"/>
  <c r="I18" i="2"/>
  <c r="I19" i="2"/>
  <c r="I20" i="2"/>
  <c r="I21" i="2"/>
  <c r="I22" i="2"/>
  <c r="I23" i="2"/>
  <c r="I24" i="2"/>
  <c r="I25" i="2"/>
  <c r="I26" i="2"/>
  <c r="I27" i="2"/>
  <c r="I28" i="2"/>
  <c r="I29" i="2"/>
  <c r="I30" i="2"/>
  <c r="I31" i="2"/>
  <c r="I32" i="2"/>
  <c r="I33" i="2"/>
  <c r="I34" i="2"/>
  <c r="I35" i="2"/>
  <c r="I36" i="2"/>
  <c r="I37" i="2"/>
  <c r="I38" i="2"/>
  <c r="I39" i="2"/>
  <c r="I40" i="2"/>
  <c r="I41" i="2"/>
  <c r="I42" i="2"/>
  <c r="I43" i="2"/>
  <c r="I44" i="2"/>
  <c r="I45" i="2"/>
  <c r="I46" i="2"/>
  <c r="I47" i="2"/>
  <c r="I48" i="2"/>
  <c r="I49" i="2"/>
  <c r="I50" i="2"/>
  <c r="I51" i="2"/>
  <c r="I52" i="2"/>
  <c r="I53" i="2"/>
  <c r="I54" i="2"/>
  <c r="I55" i="2"/>
  <c r="I56" i="2"/>
  <c r="I57" i="2"/>
  <c r="I58" i="2"/>
  <c r="I59" i="2"/>
  <c r="I60" i="2"/>
  <c r="I61" i="2"/>
  <c r="I62" i="2"/>
  <c r="I63" i="2"/>
  <c r="I64" i="2"/>
  <c r="I65" i="2"/>
  <c r="I66" i="2"/>
  <c r="I67" i="2"/>
  <c r="I68" i="2"/>
  <c r="I69" i="2"/>
  <c r="I70" i="2"/>
  <c r="I71" i="2"/>
  <c r="I72" i="2"/>
  <c r="I73" i="2"/>
  <c r="I74" i="2"/>
  <c r="I75" i="2"/>
  <c r="I76" i="2"/>
  <c r="I77" i="2"/>
  <c r="I2" i="2"/>
  <c r="I3" i="1"/>
  <c r="I4" i="1"/>
  <c r="I5" i="1"/>
  <c r="I6" i="1"/>
  <c r="I7" i="1"/>
  <c r="I8" i="1"/>
  <c r="I9" i="1"/>
  <c r="I10" i="1"/>
  <c r="I11" i="1"/>
  <c r="I12" i="1"/>
  <c r="I13" i="1"/>
  <c r="I14" i="1"/>
  <c r="I15" i="1"/>
  <c r="I16" i="1"/>
  <c r="I17" i="1"/>
  <c r="I18" i="1"/>
  <c r="I19" i="1"/>
  <c r="I20" i="1"/>
  <c r="I21" i="1"/>
  <c r="I22" i="1"/>
  <c r="I23" i="1"/>
  <c r="I24" i="1"/>
  <c r="I25" i="1"/>
  <c r="I26" i="1"/>
  <c r="I27" i="1"/>
  <c r="I28" i="1"/>
  <c r="I29" i="1"/>
  <c r="I30" i="1"/>
  <c r="I31" i="1"/>
  <c r="I32" i="1"/>
  <c r="I33" i="1"/>
  <c r="I34" i="1"/>
  <c r="I35" i="1"/>
  <c r="I36" i="1"/>
  <c r="I37" i="1"/>
  <c r="I38" i="1"/>
  <c r="I39" i="1"/>
  <c r="I40" i="1"/>
  <c r="I41" i="1"/>
  <c r="I42" i="1"/>
  <c r="I43" i="1"/>
  <c r="I44" i="1"/>
  <c r="I45" i="1"/>
  <c r="I46" i="1"/>
  <c r="I47" i="1"/>
  <c r="I48" i="1"/>
  <c r="I49" i="1"/>
  <c r="I50" i="1"/>
  <c r="I51" i="1"/>
  <c r="I52" i="1"/>
  <c r="I53" i="1"/>
  <c r="I54" i="1"/>
  <c r="I55" i="1"/>
  <c r="I56" i="1"/>
  <c r="I57" i="1"/>
  <c r="I58" i="1"/>
  <c r="I59" i="1"/>
  <c r="I60" i="1"/>
  <c r="I61" i="1"/>
  <c r="I62" i="1"/>
  <c r="I63" i="1"/>
  <c r="I64" i="1"/>
  <c r="I65" i="1"/>
  <c r="I66" i="1"/>
  <c r="I67" i="1"/>
  <c r="I68" i="1"/>
  <c r="I69" i="1"/>
  <c r="I70" i="1"/>
  <c r="I71" i="1"/>
  <c r="I72" i="1"/>
  <c r="I73" i="1"/>
  <c r="I74" i="1"/>
  <c r="I75" i="1"/>
  <c r="I76" i="1"/>
  <c r="I77" i="1"/>
  <c r="I78" i="1"/>
  <c r="I79" i="1"/>
  <c r="I2" i="1"/>
</calcChain>
</file>

<file path=xl/sharedStrings.xml><?xml version="1.0" encoding="utf-8"?>
<sst xmlns="http://schemas.openxmlformats.org/spreadsheetml/2006/main" count="5292" uniqueCount="800">
  <si>
    <t>Resource</t>
  </si>
  <si>
    <t>Reference</t>
  </si>
  <si>
    <t>Result</t>
  </si>
  <si>
    <t>Form</t>
  </si>
  <si>
    <t>Root</t>
  </si>
  <si>
    <t>Sense</t>
  </si>
  <si>
    <t>Part of Speech</t>
  </si>
  <si>
    <t>NKJV</t>
  </si>
  <si>
    <t>Ruth 1:12</t>
  </si>
  <si>
    <t>too old to have a husband. If I should say I have</t>
  </si>
  <si>
    <t>hope</t>
  </si>
  <si>
    <t>, if I should have a husband tonight and should also bear sons,</t>
  </si>
  <si>
    <t>תִקְוָ֔ה</t>
  </si>
  <si>
    <t>תִּקְוָה 2</t>
  </si>
  <si>
    <t>hope (grounds)</t>
  </si>
  <si>
    <t>noun</t>
  </si>
  <si>
    <t>feminine</t>
  </si>
  <si>
    <t>singular</t>
  </si>
  <si>
    <t>—</t>
  </si>
  <si>
    <t>1 Chronicles 29:15</t>
  </si>
  <si>
    <t>our fathers;     Our days on earth are as a shadow,     And without</t>
  </si>
  <si>
    <t>.</t>
  </si>
  <si>
    <t>מִקְוֶֽה׃</t>
  </si>
  <si>
    <t>מִקְוֶה 1</t>
  </si>
  <si>
    <t>Ezra 10:2</t>
  </si>
  <si>
    <t>pagan wives from the peoples of the land; yet now there is</t>
  </si>
  <si>
    <t>in Israel in spite of this.</t>
  </si>
  <si>
    <t>מִקְוֶ֥ה</t>
  </si>
  <si>
    <t>Esther 9:1</t>
  </si>
  <si>
    <t>be executed. On the day that the enemies of the Jews had</t>
  </si>
  <si>
    <t>hoped</t>
  </si>
  <si>
    <t>to overpower them, the opposite occurred, in that the Jews themselves overpowered those who hated them.</t>
  </si>
  <si>
    <t>שִׂבְּר֜וּ</t>
  </si>
  <si>
    <t>שׂבר</t>
  </si>
  <si>
    <t>to hope (desire)</t>
  </si>
  <si>
    <t>verb</t>
  </si>
  <si>
    <t>plural</t>
  </si>
  <si>
    <t>third person</t>
  </si>
  <si>
    <t>Piʿʿēl</t>
  </si>
  <si>
    <t>qātal (perfect)</t>
  </si>
  <si>
    <t>Job 4:6</t>
  </si>
  <si>
    <t>Is not your reverence your confidence?     And the integrity of your ways your</t>
  </si>
  <si>
    <t>?</t>
  </si>
  <si>
    <t>תִּ֝קְוָת</t>
  </si>
  <si>
    <t>Job 5:16</t>
  </si>
  <si>
    <t>So the poor have</t>
  </si>
  <si>
    <t>,     And injustice shuts her mouth.</t>
  </si>
  <si>
    <t>תִּקְוָ֑ה</t>
  </si>
  <si>
    <t>Job 6:11</t>
  </si>
  <si>
    <t>“What strength do I have, that I should</t>
  </si>
  <si>
    <t>?     And what is my end, that I should prolong my life?</t>
  </si>
  <si>
    <t>אֲיַחֵ֑ל</t>
  </si>
  <si>
    <t>יחל</t>
  </si>
  <si>
    <t>to wait (look forward)</t>
  </si>
  <si>
    <t>first person</t>
  </si>
  <si>
    <t>yiqtōl (imperfect)</t>
  </si>
  <si>
    <t>Job 6:19</t>
  </si>
  <si>
    <t>The caravans of Tema look,     The travelers of Sheba</t>
  </si>
  <si>
    <t>for them.</t>
  </si>
  <si>
    <t>קִוּוּ־</t>
  </si>
  <si>
    <t>קוה 1</t>
  </si>
  <si>
    <t>Job 7:6</t>
  </si>
  <si>
    <t>“My days are swifter than a weaver’s shuttle,     And are spent without</t>
  </si>
  <si>
    <t>תִּקְוָֽה׃</t>
  </si>
  <si>
    <t>hope (feeling)</t>
  </si>
  <si>
    <t>Job 8:13</t>
  </si>
  <si>
    <t>So are the paths of all who forget God;     And the</t>
  </si>
  <si>
    <t>of the hypocrite shall perish,</t>
  </si>
  <si>
    <t>תִקְוַ֖ת</t>
  </si>
  <si>
    <t>Job 11:18</t>
  </si>
  <si>
    <t>And you would be secure, because there is</t>
  </si>
  <si>
    <t>;     Yes, you would dig around you, and take your rest in safety.</t>
  </si>
  <si>
    <t>Job 11:20</t>
  </si>
  <si>
    <t>But the eyes of the wicked will fail,     And they shall not escape,     And their</t>
  </si>
  <si>
    <t>—loss of life!”</t>
  </si>
  <si>
    <t>תִקְוָת</t>
  </si>
  <si>
    <t>Job 14:7</t>
  </si>
  <si>
    <t>“For there is</t>
  </si>
  <si>
    <t>for a tree,     If it is cut down, that it will sprout again</t>
  </si>
  <si>
    <t>תִּ֫קְוָ֥ה</t>
  </si>
  <si>
    <t>Job 14:19</t>
  </si>
  <si>
    <t>torrents wash away the soil of the earth;     So You destroy the</t>
  </si>
  <si>
    <t>of man.</t>
  </si>
  <si>
    <t>Job 17:15</t>
  </si>
  <si>
    <t>Where then is my</t>
  </si>
  <si>
    <t>?     As for my hope, who can see it?</t>
  </si>
  <si>
    <t>Where then is my hope?     As for my</t>
  </si>
  <si>
    <t>, who can see it?</t>
  </si>
  <si>
    <t>Job 19:10</t>
  </si>
  <si>
    <t>He breaks me down on every side,     And I am gone;     My</t>
  </si>
  <si>
    <t>He has uprooted like a tree.</t>
  </si>
  <si>
    <t>תִּקְוָת</t>
  </si>
  <si>
    <t>Job 27:8</t>
  </si>
  <si>
    <t>For what is the</t>
  </si>
  <si>
    <t>of the hypocrite,     Though he may gain much,     If God takes away his life?</t>
  </si>
  <si>
    <t>תִּקְוַ֣ת</t>
  </si>
  <si>
    <t>Job 31:24</t>
  </si>
  <si>
    <t>“If I have made gold my</t>
  </si>
  <si>
    <t>,     Or said to fine gold, ‘You are my confidence’;</t>
  </si>
  <si>
    <t>כִּסְלִ֑</t>
  </si>
  <si>
    <t>כֶּ֫סֶל 2</t>
  </si>
  <si>
    <t>confidence (feeling)</t>
  </si>
  <si>
    <t>Job 41:9</t>
  </si>
  <si>
    <t>Indeed, any</t>
  </si>
  <si>
    <t>of overcoming him is false;     Shall one not be overwhelmed at the sight of him?</t>
  </si>
  <si>
    <t>תֹּחַלְתּ֥</t>
  </si>
  <si>
    <t>תּוֹחֶ֫לֶת</t>
  </si>
  <si>
    <t>Psalm 16:9</t>
  </si>
  <si>
    <t>Therefore my heart is glad, and my glory rejoices;     My flesh also will rest in</t>
  </si>
  <si>
    <t>בֶֽטַח׃</t>
  </si>
  <si>
    <t>בֶּ֫טַח 1</t>
  </si>
  <si>
    <t>בטח 1</t>
  </si>
  <si>
    <t>security</t>
  </si>
  <si>
    <t>Psalm 31:24</t>
  </si>
  <si>
    <t>Be of good courage,     And He shall strengthen your heart,     All you who</t>
  </si>
  <si>
    <t>in the LORD.</t>
  </si>
  <si>
    <t>הַ֝, מְיַחֲלִ֗ים</t>
  </si>
  <si>
    <t>article, verb</t>
  </si>
  <si>
    <t>masculine</t>
  </si>
  <si>
    <t>participle</t>
  </si>
  <si>
    <t>Psalm 33:17</t>
  </si>
  <si>
    <t>A horse is a vain</t>
  </si>
  <si>
    <t>for safety;     Neither shall it deliver any by its great strength.</t>
  </si>
  <si>
    <t>שֶׁ֣קֶר</t>
  </si>
  <si>
    <t>שֶׁ֫קֶר</t>
  </si>
  <si>
    <t>שׁקר</t>
  </si>
  <si>
    <t>deception</t>
  </si>
  <si>
    <t>Psalm 33:18</t>
  </si>
  <si>
    <t>Behold, the eye of the LORD is on those who fear Him,     On those who</t>
  </si>
  <si>
    <t>in His mercy,</t>
  </si>
  <si>
    <t>ַֽ, מְיַחֲלִ֥ים</t>
  </si>
  <si>
    <t>Psalm 33:22</t>
  </si>
  <si>
    <t>Let Your mercy, O LORD, be upon us,     Just as we</t>
  </si>
  <si>
    <t>in You.</t>
  </si>
  <si>
    <t>יִחַ֥לְנוּ</t>
  </si>
  <si>
    <t>Psalm 38:15</t>
  </si>
  <si>
    <t>For in You, O LORD, I</t>
  </si>
  <si>
    <t>;     You will hear, O Lord my God.</t>
  </si>
  <si>
    <t>הוֹחָ֑לְתִּי</t>
  </si>
  <si>
    <t>Hifʿîl</t>
  </si>
  <si>
    <t>Psalm 39:7</t>
  </si>
  <si>
    <t>“And now, Lord, what do I wait for?     My</t>
  </si>
  <si>
    <t>is in You.</t>
  </si>
  <si>
    <t>תּ֝וֹחַלְתּ</t>
  </si>
  <si>
    <t>Psalm 42:5</t>
  </si>
  <si>
    <t>Why are you cast down, O my soul?     And why are you disquieted within me?</t>
  </si>
  <si>
    <t>Hope</t>
  </si>
  <si>
    <t>in God, for I shall yet praise Him     For the help of His countenance.</t>
  </si>
  <si>
    <t>הוֹחִ֣ילִי</t>
  </si>
  <si>
    <t>second person</t>
  </si>
  <si>
    <t>imperative</t>
  </si>
  <si>
    <t>Psalm 42:11</t>
  </si>
  <si>
    <t>in God;     For I shall yet praise Him,     The help of my countenance and my God.</t>
  </si>
  <si>
    <t>Psalm 43:5</t>
  </si>
  <si>
    <t>Psalm 62:10</t>
  </si>
  <si>
    <t>Do not trust in oppression,     Nor vainly</t>
  </si>
  <si>
    <t>in robbery;     If riches increase,     Do not set your heart on them.</t>
  </si>
  <si>
    <t>תֶּ֫הְבָּ֥לוּ</t>
  </si>
  <si>
    <t>הבל</t>
  </si>
  <si>
    <t>הֶ֫בֶל 1</t>
  </si>
  <si>
    <t>to be proud</t>
  </si>
  <si>
    <t>Qal</t>
  </si>
  <si>
    <t>Psalm 71:5</t>
  </si>
  <si>
    <t>For You are my</t>
  </si>
  <si>
    <t>, O Lord GOD;     You are my trust from my youth.</t>
  </si>
  <si>
    <t>Psalm 71:14</t>
  </si>
  <si>
    <t>But I will</t>
  </si>
  <si>
    <t>continually,     And will praise You yet more and more.</t>
  </si>
  <si>
    <t>Psalm 78:7</t>
  </si>
  <si>
    <t>That they may set their</t>
  </si>
  <si>
    <t>in God,     And not forget the works of God,     But keep His commandments;</t>
  </si>
  <si>
    <t>כִּ֫סְלָ֥</t>
  </si>
  <si>
    <t>Psalm 119:43</t>
  </si>
  <si>
    <t>And take not the word of truth utterly out of my mouth,     For I have</t>
  </si>
  <si>
    <t>in Your ordinances.</t>
  </si>
  <si>
    <t>יִחָֽלְתִּי׃</t>
  </si>
  <si>
    <t>Psalm 119:49</t>
  </si>
  <si>
    <t>Remember the word to Your servant,     Upon which You have caused me to</t>
  </si>
  <si>
    <t>יִֽחַלְתּ</t>
  </si>
  <si>
    <t>to cause to hope</t>
  </si>
  <si>
    <t>Psalm 119:74</t>
  </si>
  <si>
    <t>Those who fear You will be glad when they see me,     Because I have</t>
  </si>
  <si>
    <t>in Your word.</t>
  </si>
  <si>
    <t>Psalm 119:81</t>
  </si>
  <si>
    <t>My soul faints for Your salvation,     But I</t>
  </si>
  <si>
    <t>Psalm 119:114</t>
  </si>
  <si>
    <t>You are my hiding place and my shield;     I</t>
  </si>
  <si>
    <t>Psalm 119:116</t>
  </si>
  <si>
    <t>I may live;     And do not let me be ashamed of my</t>
  </si>
  <si>
    <t>שִּׂבְרִֽ</t>
  </si>
  <si>
    <t>שֵׂ֫בֶר</t>
  </si>
  <si>
    <t>hope (object)</t>
  </si>
  <si>
    <t>Psalm 119:147</t>
  </si>
  <si>
    <t>I rise before the dawning of the morning,     And cry for help;     I</t>
  </si>
  <si>
    <t>Psalm 119:166</t>
  </si>
  <si>
    <t>LORD, I</t>
  </si>
  <si>
    <t>for Your salvation,     And I do Your commandments.</t>
  </si>
  <si>
    <t>שִׂבַּ֣רְתִּי</t>
  </si>
  <si>
    <t>Psalm 130:5</t>
  </si>
  <si>
    <t>I wait for the LORD, my soul waits,     And in His word I do</t>
  </si>
  <si>
    <t>הוֹחָֽלְתִּי׃</t>
  </si>
  <si>
    <t>Psalm 130:7</t>
  </si>
  <si>
    <t>O Israel,</t>
  </si>
  <si>
    <t>in the LORD;     For with the LORD there is mercy,     And with Him is abundant redemption.</t>
  </si>
  <si>
    <t>יַחֵ֥ל</t>
  </si>
  <si>
    <t>Psalm 131:3</t>
  </si>
  <si>
    <t>in the LORD     From this time forth and forever.</t>
  </si>
  <si>
    <t>יַחֵ֣ל</t>
  </si>
  <si>
    <t>Psalm 146:5</t>
  </si>
  <si>
    <t>Happy is he who has the God of Jacob for his help,     Whose</t>
  </si>
  <si>
    <t>is in the LORD his God,</t>
  </si>
  <si>
    <t>שִׂ֝בְר֗</t>
  </si>
  <si>
    <t>Psalm 147:11</t>
  </si>
  <si>
    <t>The LORD takes pleasure in those who fear Him,     In those who</t>
  </si>
  <si>
    <t>in His mercy.</t>
  </si>
  <si>
    <t>הַֽ, מְיַחֲלִ֥ים</t>
  </si>
  <si>
    <t>Proverbs 10:28</t>
  </si>
  <si>
    <t>The</t>
  </si>
  <si>
    <t>of the righteous will be gladness,     But the expectation of the wicked will perish.</t>
  </si>
  <si>
    <t>תּוֹחֶ֣לֶת</t>
  </si>
  <si>
    <t>Proverbs 11:7</t>
  </si>
  <si>
    <t>When a wicked man dies, his expectation will perish,     And the</t>
  </si>
  <si>
    <t>of the unjust perishes.</t>
  </si>
  <si>
    <t>תוֹחֶ֖לֶת</t>
  </si>
  <si>
    <t>Proverbs 13:12</t>
  </si>
  <si>
    <t>deferred makes the heart sick,     But when the desire comes, it is a tree of life.</t>
  </si>
  <si>
    <t>Proverbs 19:18</t>
  </si>
  <si>
    <t>Chasten your son while there is</t>
  </si>
  <si>
    <t>,     And do not set your heart on his destruction.</t>
  </si>
  <si>
    <t>Proverbs 23:18</t>
  </si>
  <si>
    <t>For surely there is a hereafter,     And your</t>
  </si>
  <si>
    <t>will not be cut off.</t>
  </si>
  <si>
    <t>Proverbs 24:14</t>
  </si>
  <si>
    <t>soul;     If you have found it, there is a prospect,     And your</t>
  </si>
  <si>
    <t>Proverbs 26:12</t>
  </si>
  <si>
    <t>Do you see a man wise in his own eyes?     There is more</t>
  </si>
  <si>
    <t>for a fool than for him.</t>
  </si>
  <si>
    <t>תִּקְוָ֖ה</t>
  </si>
  <si>
    <t>Proverbs 29:20</t>
  </si>
  <si>
    <t>Do you see a man hasty in his words?     There is more</t>
  </si>
  <si>
    <t>Ecclesiastes 9:4</t>
  </si>
  <si>
    <t>But for him who is joined to all the living there is</t>
  </si>
  <si>
    <t>, for a living dog is better than a dead lion.</t>
  </si>
  <si>
    <t>בִּטָּח֑וֹן</t>
  </si>
  <si>
    <t>בִּטָּחוֹן</t>
  </si>
  <si>
    <t>Isaiah 8:17</t>
  </si>
  <si>
    <t>Who hides His face from the house of Jacob;     And I will</t>
  </si>
  <si>
    <t>in Him.</t>
  </si>
  <si>
    <t>קִוֵּ֖יתִֽי־</t>
  </si>
  <si>
    <t>to hope (in someone)</t>
  </si>
  <si>
    <t>wᵊqātal (waw + perfect)</t>
  </si>
  <si>
    <t>Isaiah 38:18</t>
  </si>
  <si>
    <t>For Sheol cannot thank You,     Death cannot praise You;     Those who go down to the pit cannot</t>
  </si>
  <si>
    <t>for Your truth.</t>
  </si>
  <si>
    <t>יְשַׂבְּר֥וּ</t>
  </si>
  <si>
    <t>Isaiah 57:10</t>
  </si>
  <si>
    <t>You are wearied in the length of your way;     Yet you did not say, ‘There is no</t>
  </si>
  <si>
    <t>.’     You have found the life of your hand;     Therefore you were not grieved.</t>
  </si>
  <si>
    <t>נוֹאָ֑שׁ</t>
  </si>
  <si>
    <t>יאשׁ</t>
  </si>
  <si>
    <t>יאש 1</t>
  </si>
  <si>
    <t>to despair</t>
  </si>
  <si>
    <t>Nifʿal</t>
  </si>
  <si>
    <t>Jeremiah 2:25</t>
  </si>
  <si>
    <t>Withhold your foot from being unshod, and your throat from thirst.     But you said, ‘There is no</t>
  </si>
  <si>
    <t>.     No! For I have loved aliens, and after them I will go.’</t>
  </si>
  <si>
    <t>נוֹאָ֔שׁ</t>
  </si>
  <si>
    <t>to be hopeless</t>
  </si>
  <si>
    <t>Jeremiah 3:23</t>
  </si>
  <si>
    <t>Truly, in vain is salvation</t>
  </si>
  <si>
    <t>for from the hills,     And from the multitude of mountains;     Truly, in the</t>
  </si>
  <si>
    <t>Jeremiah 14:8</t>
  </si>
  <si>
    <t>O the</t>
  </si>
  <si>
    <t>of Israel, his Savior in time of trouble,     Why should You be like</t>
  </si>
  <si>
    <t>מִקְוֵה֙</t>
  </si>
  <si>
    <t>Jeremiah 17:7</t>
  </si>
  <si>
    <t>“Blessed is the man who trusts in the LORD,     And whose</t>
  </si>
  <si>
    <t>is the LORD.</t>
  </si>
  <si>
    <t>מִבְטַחֽ</t>
  </si>
  <si>
    <t>מִבְטָח</t>
  </si>
  <si>
    <t>trusted object</t>
  </si>
  <si>
    <t>Jeremiah 17:13</t>
  </si>
  <si>
    <t>O LORD, the</t>
  </si>
  <si>
    <t>of Israel,     All who forsake You shall be ashamed.      “Those who depart from</t>
  </si>
  <si>
    <t>מִקְוֵ֤ה</t>
  </si>
  <si>
    <t>Jeremiah 17:17</t>
  </si>
  <si>
    <t>Do not be a terror to me;     You are my</t>
  </si>
  <si>
    <t>in the day of doom.</t>
  </si>
  <si>
    <t>מַֽחֲסִ</t>
  </si>
  <si>
    <t>מַחְסֶה</t>
  </si>
  <si>
    <t>refuge (source of)</t>
  </si>
  <si>
    <t>Jeremiah 29:11</t>
  </si>
  <si>
    <t>peace and not of evil, to give you a future and a</t>
  </si>
  <si>
    <t>תִקְוָֽה׃</t>
  </si>
  <si>
    <t>Jeremiah 31:17</t>
  </si>
  <si>
    <t>There is</t>
  </si>
  <si>
    <t>in your future, says the LORD,     That your children shall come back to their own border.</t>
  </si>
  <si>
    <t>תִּקְוָ֥ה</t>
  </si>
  <si>
    <t>Jeremiah 50:7</t>
  </si>
  <si>
    <t>have sinned against the LORD, the habitation of justice,     The LORD, the</t>
  </si>
  <si>
    <t>of their fathers.’</t>
  </si>
  <si>
    <t>מִקְוֵ֥ה</t>
  </si>
  <si>
    <t>Lamentations 3:18</t>
  </si>
  <si>
    <t>And I said, “My strength and my</t>
  </si>
  <si>
    <t>Have perished from the LORD.”</t>
  </si>
  <si>
    <t>תוֹחַלְתּ</t>
  </si>
  <si>
    <t>Lamentations 3:21</t>
  </si>
  <si>
    <t>This I recall to my mind,     Therefore I have</t>
  </si>
  <si>
    <t>אוֹחִֽיל׃</t>
  </si>
  <si>
    <t>to wait (in place)</t>
  </si>
  <si>
    <t>Lamentations 3:24</t>
  </si>
  <si>
    <t>“The LORD is my portion,” says my soul,     “Therefore I</t>
  </si>
  <si>
    <t>in Him!”</t>
  </si>
  <si>
    <t>אוֹחִ֥יל</t>
  </si>
  <si>
    <t>Lamentations 3:26</t>
  </si>
  <si>
    <t>It is good that one should</t>
  </si>
  <si>
    <t>and wait quietly     For the salvation of the LORD.</t>
  </si>
  <si>
    <t>יָחִיל֙</t>
  </si>
  <si>
    <t>יָחִיל</t>
  </si>
  <si>
    <t>Lamentations 3:29</t>
  </si>
  <si>
    <t>Let him put his mouth in the dust—     There may yet be</t>
  </si>
  <si>
    <t>Ezekiel 13:6</t>
  </si>
  <si>
    <t>says the LORD!’ But the LORD has not sent them; yet they</t>
  </si>
  <si>
    <t>that the word may be confirmed.</t>
  </si>
  <si>
    <t>יִֽחֲל֖וּ</t>
  </si>
  <si>
    <t>Ezekiel 19:5</t>
  </si>
  <si>
    <t>‘When she saw that she waited, that her</t>
  </si>
  <si>
    <t>was lost,     She took another of her cubs and made him a young lion.</t>
  </si>
  <si>
    <t>Ezekiel 37:11</t>
  </si>
  <si>
    <t>whole house of Israel. They indeed say, ‘Our bones are dry, our</t>
  </si>
  <si>
    <t>is lost, and we ourselves are cut off!’</t>
  </si>
  <si>
    <t>Hosea 2:15</t>
  </si>
  <si>
    <t>I will give her her vineyards from there,     And the Valley of Achor as a door of</t>
  </si>
  <si>
    <t>;     She shall sing there,     As in the days of her youth,     As in</t>
  </si>
  <si>
    <t>Zechariah 9:12</t>
  </si>
  <si>
    <t>Return to the stronghold,     You prisoners of</t>
  </si>
  <si>
    <t>.     Even today I declare     That I will restore double to you.</t>
  </si>
  <si>
    <t>הַ, תִּקְוָ֑ה</t>
  </si>
  <si>
    <t>article, noun</t>
  </si>
  <si>
    <t>Louw-Nida</t>
  </si>
  <si>
    <t>Luke 6:34</t>
  </si>
  <si>
    <t>And if you lend to those from whom you</t>
  </si>
  <si>
    <t>to receive back, what credit is that to you? For even sinners lend</t>
  </si>
  <si>
    <t>ἐλπίζητε</t>
  </si>
  <si>
    <t>ἐλπίζω</t>
  </si>
  <si>
    <t>Louw Nida 30.54</t>
  </si>
  <si>
    <t>ελπις</t>
  </si>
  <si>
    <t>to expect (as due)</t>
  </si>
  <si>
    <t>indicative</t>
  </si>
  <si>
    <t>present</t>
  </si>
  <si>
    <t>active</t>
  </si>
  <si>
    <t>Luke 6:35</t>
  </si>
  <si>
    <t>But love your enemies, do good, and lend,</t>
  </si>
  <si>
    <t>hoping</t>
  </si>
  <si>
    <t>for nothing in return; and your reward will be great, and you will</t>
  </si>
  <si>
    <t xml:space="preserve">ἀπελπίζοντες· </t>
  </si>
  <si>
    <t>ἀπελπίζω</t>
  </si>
  <si>
    <t>to expect back</t>
  </si>
  <si>
    <t>nominative</t>
  </si>
  <si>
    <t>Luke 23:8</t>
  </si>
  <si>
    <t>see Him, because he had heard many things about Him, and he</t>
  </si>
  <si>
    <t>to see some miracle done by Him.</t>
  </si>
  <si>
    <t>ἤλπιζέ</t>
  </si>
  <si>
    <t>Louw Nida 25.59</t>
  </si>
  <si>
    <t>imperfect</t>
  </si>
  <si>
    <t>Luke 24:21</t>
  </si>
  <si>
    <t>But we were</t>
  </si>
  <si>
    <t>that it was He who was going to redeem Israel. Indeed, besides all</t>
  </si>
  <si>
    <t>ἠλπίζομεν</t>
  </si>
  <si>
    <t>Acts 2:26</t>
  </si>
  <si>
    <t>Therefore my heart rejoiced, and my tongue was glad;     Moreover my flesh also will rest in</t>
  </si>
  <si>
    <t xml:space="preserve">ἐλπίδι· </t>
  </si>
  <si>
    <t>ἐλπίς</t>
  </si>
  <si>
    <t>dative</t>
  </si>
  <si>
    <t>Acts 16:19</t>
  </si>
  <si>
    <t>But when her masters saw that their</t>
  </si>
  <si>
    <t>of profit was gone, they seized Paul and Silas and dragged them into</t>
  </si>
  <si>
    <t>ἡ, ἐλπὶς</t>
  </si>
  <si>
    <t>Acts 17:27</t>
  </si>
  <si>
    <t>so that they should seek the Lord, in the</t>
  </si>
  <si>
    <t>that they might grope for Him and find Him, though He is not</t>
  </si>
  <si>
    <t>εἰ, ἄραγε</t>
  </si>
  <si>
    <t>conjunction, particle</t>
  </si>
  <si>
    <t>Acts 23:6</t>
  </si>
  <si>
    <t>brethren, I am a Pharisee, the son of a Pharisee; concerning the</t>
  </si>
  <si>
    <t>and resurrection of the dead I am being judged!”</t>
  </si>
  <si>
    <t>ἐλπίδος</t>
  </si>
  <si>
    <t>genitive</t>
  </si>
  <si>
    <t>Acts 24:15</t>
  </si>
  <si>
    <t>I have</t>
  </si>
  <si>
    <t>in God, which they themselves also accept, that there will be a resurrection</t>
  </si>
  <si>
    <t>ἐλπίδα</t>
  </si>
  <si>
    <t>accusative</t>
  </si>
  <si>
    <t>Acts 24:26</t>
  </si>
  <si>
    <t>Meanwhile he also</t>
  </si>
  <si>
    <t>that money would be given him by Paul, that he might release him</t>
  </si>
  <si>
    <t>ἐλπίζων</t>
  </si>
  <si>
    <t>Acts 26:6</t>
  </si>
  <si>
    <t>And now I stand and am judged for the</t>
  </si>
  <si>
    <t>of the promise made by God to our fathers.</t>
  </si>
  <si>
    <t>ἐλπίδι</t>
  </si>
  <si>
    <t>Acts 26:7</t>
  </si>
  <si>
    <t>To this promise our twelve tribes, earnestly serving God night and day,</t>
  </si>
  <si>
    <t>to attain. For this hope’s sake, King Agrippa, I am accused by the Jews.</t>
  </si>
  <si>
    <t>ἐλπίζει</t>
  </si>
  <si>
    <t>To this promise our twelve tribes, earnestly serving God night and day, hope to attain. For this</t>
  </si>
  <si>
    <t>hope’s</t>
  </si>
  <si>
    <t>sake, King Agrippa, I am accused by the Jews.</t>
  </si>
  <si>
    <t>Acts 27:20</t>
  </si>
  <si>
    <t>Now when neither sun nor stars appeared for many days, and no small tempest beat on us, all</t>
  </si>
  <si>
    <t>that we would be saved was finally given up.</t>
  </si>
  <si>
    <t>ἐλπὶς</t>
  </si>
  <si>
    <t>Acts 28:20</t>
  </si>
  <si>
    <t>for you, to see you and speak with you, because for the</t>
  </si>
  <si>
    <t>of Israel I am bound with this chain.”</t>
  </si>
  <si>
    <t>Romans 4:18</t>
  </si>
  <si>
    <t>who, contrary to</t>
  </si>
  <si>
    <t>, in hope believed, so that he became the father of many nations, according</t>
  </si>
  <si>
    <t>who, contrary to hope, in</t>
  </si>
  <si>
    <t>believed, so that he became the father of many nations, according to what</t>
  </si>
  <si>
    <t>Romans 5:2</t>
  </si>
  <si>
    <t>through whom also we have access by faith into this grace in which we stand, and rejoice in</t>
  </si>
  <si>
    <t>of the glory of God.</t>
  </si>
  <si>
    <t>Romans 5:4</t>
  </si>
  <si>
    <t>and perseverance, character; and character,</t>
  </si>
  <si>
    <t xml:space="preserve">ἐλπίδα· </t>
  </si>
  <si>
    <t>Romans 5:5</t>
  </si>
  <si>
    <t>Now</t>
  </si>
  <si>
    <t>does not disappoint, because the love of God has been poured out in</t>
  </si>
  <si>
    <t>Romans 8:20</t>
  </si>
  <si>
    <t>For the creation was subjected to futility, not willingly, but because of Him who subjected it in</t>
  </si>
  <si>
    <t>;</t>
  </si>
  <si>
    <t xml:space="preserve">ἑλπίδι· </t>
  </si>
  <si>
    <t>Romans 8:24</t>
  </si>
  <si>
    <t>For we were saved in this</t>
  </si>
  <si>
    <t>, but hope that is seen is not hope; for why does one still</t>
  </si>
  <si>
    <t>τῇ, ἐλπίδι</t>
  </si>
  <si>
    <t>For we were saved in this hope, but</t>
  </si>
  <si>
    <t>that is seen is not hope; for why does one still hope for what he sees?</t>
  </si>
  <si>
    <t>Louw Nida 25.61</t>
  </si>
  <si>
    <t>For we were saved in this hope, but hope that is seen is not</t>
  </si>
  <si>
    <t>; for why does one still hope for what he sees?</t>
  </si>
  <si>
    <t xml:space="preserve">ἐλπίς· </t>
  </si>
  <si>
    <t>hope that is seen is not hope; for why does one still</t>
  </si>
  <si>
    <t>for what he sees?</t>
  </si>
  <si>
    <t xml:space="preserve">ἐλπίζει; </t>
  </si>
  <si>
    <t>Romans 8:25</t>
  </si>
  <si>
    <t>But if we</t>
  </si>
  <si>
    <t>for what we do not see, we eagerly wait for it with perseverance.</t>
  </si>
  <si>
    <t xml:space="preserve">ἐλπίζομεν, </t>
  </si>
  <si>
    <t>Romans 12:12</t>
  </si>
  <si>
    <t>rejoicing in</t>
  </si>
  <si>
    <t>, patient in tribulation, continuing steadfastly in prayer;</t>
  </si>
  <si>
    <t>Romans 15:4</t>
  </si>
  <si>
    <t>that we through the patience and comfort of the Scriptures might have</t>
  </si>
  <si>
    <t>τὴν, ἐλπίδα</t>
  </si>
  <si>
    <t>Romans 15:12</t>
  </si>
  <si>
    <t>shall rise to reign over the Gentiles,     In Him the Gentiles shall</t>
  </si>
  <si>
    <t>.”</t>
  </si>
  <si>
    <t xml:space="preserve">ἐλπιοῦσιν. </t>
  </si>
  <si>
    <t>future</t>
  </si>
  <si>
    <t>Romans 15:13</t>
  </si>
  <si>
    <t>Now may the God of</t>
  </si>
  <si>
    <t>fill you with all joy and peace in believing, that you may abound</t>
  </si>
  <si>
    <t>τῆς, ἐλπίδος</t>
  </si>
  <si>
    <t>with all joy and peace in believing, that you may abound in</t>
  </si>
  <si>
    <t>by the power of the Holy Spirit.</t>
  </si>
  <si>
    <t xml:space="preserve">τῇ, ἐλπίδι, </t>
  </si>
  <si>
    <t>Romans 15:24</t>
  </si>
  <si>
    <t>whenever I journey to Spain, I shall come to you. For I</t>
  </si>
  <si>
    <t>to see you on my journey, and to be helped on my way</t>
  </si>
  <si>
    <t>1 Corinthians 9:10</t>
  </si>
  <si>
    <t>no doubt, this is written, that he who plows should plow in</t>
  </si>
  <si>
    <t>, and he who threshes in hope should be partaker of his hope.</t>
  </si>
  <si>
    <t>he who plows should plow in hope, and he who threshes in</t>
  </si>
  <si>
    <t>should be partaker of his hope.</t>
  </si>
  <si>
    <t xml:space="preserve">ἐλπίδι. </t>
  </si>
  <si>
    <t>hope, and he who threshes in hope should be partaker of his</t>
  </si>
  <si>
    <t>1 Corinthians 13:7</t>
  </si>
  <si>
    <t>bears all things, believes all things,</t>
  </si>
  <si>
    <t>hopes</t>
  </si>
  <si>
    <t>all things, endures all things.</t>
  </si>
  <si>
    <t xml:space="preserve">ἐλπίζει, </t>
  </si>
  <si>
    <t>1 Corinthians 13:13</t>
  </si>
  <si>
    <t>And now abide faith,</t>
  </si>
  <si>
    <t>, love, these three; but the greatest of these is love.</t>
  </si>
  <si>
    <t xml:space="preserve">ἐλπίς, </t>
  </si>
  <si>
    <t>1 Corinthians 15:19</t>
  </si>
  <si>
    <t>If in this life only we have</t>
  </si>
  <si>
    <t>in Christ, we are of all men the most pitiable.</t>
  </si>
  <si>
    <t>ἠλπικότες</t>
  </si>
  <si>
    <t>perfect</t>
  </si>
  <si>
    <t>1 Corinthians 16:7</t>
  </si>
  <si>
    <t>For I do not wish to see you now on the way; but I</t>
  </si>
  <si>
    <t>to stay a while with you, if the Lord permits.</t>
  </si>
  <si>
    <t>2 Corinthians 1:7</t>
  </si>
  <si>
    <t>And our</t>
  </si>
  <si>
    <t>for you is steadfast, because we know that as you are partakers of</t>
  </si>
  <si>
    <t>2 Corinthians 3:12</t>
  </si>
  <si>
    <t>Therefore, since we have such</t>
  </si>
  <si>
    <t>, we use great boldness of speech—</t>
  </si>
  <si>
    <t xml:space="preserve">ἐλπίδα, </t>
  </si>
  <si>
    <t>2 Corinthians 8:5</t>
  </si>
  <si>
    <t>And not only as we had</t>
  </si>
  <si>
    <t>, but they first gave themselves to the Lord, and then to us by the will of God.</t>
  </si>
  <si>
    <t xml:space="preserve">ἠλπίσαμεν, </t>
  </si>
  <si>
    <t>aorist</t>
  </si>
  <si>
    <t>2 Corinthians 10:15</t>
  </si>
  <si>
    <t>not boasting of things beyond measure, that is, in other men’s labors, but having</t>
  </si>
  <si>
    <t>, that as your faith is increased, we shall be greatly enlarged by you in our sphere,</t>
  </si>
  <si>
    <t>Galatians 5:5</t>
  </si>
  <si>
    <t>For we through the Spirit eagerly wait for the</t>
  </si>
  <si>
    <t>of righteousness by faith.</t>
  </si>
  <si>
    <t>Ephesians 1:18</t>
  </si>
  <si>
    <t>the eyes of your understanding being enlightened; that you may know what is the</t>
  </si>
  <si>
    <t>of His calling, what are the riches of the glory of His inheritance in the saints,</t>
  </si>
  <si>
    <t>Ephesians 2:12</t>
  </si>
  <si>
    <t>commonwealth of Israel and strangers from the covenants of promise, having no</t>
  </si>
  <si>
    <t>and without God in the world.</t>
  </si>
  <si>
    <t>Ephesians 4:4</t>
  </si>
  <si>
    <t>There is one body and one Spirit, just as you were called in one</t>
  </si>
  <si>
    <t>of your calling;</t>
  </si>
  <si>
    <t>Philippians 1:20</t>
  </si>
  <si>
    <t>according to my earnest expectation and</t>
  </si>
  <si>
    <t>that in nothing I shall be ashamed, but with all boldness, as always</t>
  </si>
  <si>
    <t>Philippians 2:23</t>
  </si>
  <si>
    <t>Therefore I</t>
  </si>
  <si>
    <t>to send him at once, as soon as I see how it goes with me.</t>
  </si>
  <si>
    <t>Colossians 1:5</t>
  </si>
  <si>
    <t>because of the</t>
  </si>
  <si>
    <t>which is laid up for you in heaven, of which you heard before</t>
  </si>
  <si>
    <t>Colossians 1:23</t>
  </si>
  <si>
    <t>if indeed you continue in the faith, grounded and steadfast, and are not moved away from the</t>
  </si>
  <si>
    <t>of the gospel which you heard, which was preached to every creature under</t>
  </si>
  <si>
    <t>Colossians 1:27</t>
  </si>
  <si>
    <t>of this mystery among the Gentiles: which is Christ in you, the</t>
  </si>
  <si>
    <t>of glory.</t>
  </si>
  <si>
    <t>1 Thessalonians 1:3</t>
  </si>
  <si>
    <t>remembering without ceasing your work of faith, labor of love, and patience of</t>
  </si>
  <si>
    <t>in our Lord Jesus Christ in the sight of our God and Father,</t>
  </si>
  <si>
    <t>1 Thessalonians 2:19</t>
  </si>
  <si>
    <t>For what is our</t>
  </si>
  <si>
    <t>, or joy, or crown of rejoicing? Is it not even you in the</t>
  </si>
  <si>
    <t xml:space="preserve">ἐλπὶς, </t>
  </si>
  <si>
    <t>Louw Nida 25.62</t>
  </si>
  <si>
    <t>1 Thessalonians 4:13</t>
  </si>
  <si>
    <t>who have fallen asleep, lest you sorrow as others who have no</t>
  </si>
  <si>
    <t xml:space="preserve">ἐλπίδα. </t>
  </si>
  <si>
    <t>1 Thessalonians 5:8</t>
  </si>
  <si>
    <t>on the breastplate of faith and love, and as a helmet the</t>
  </si>
  <si>
    <t>of salvation.</t>
  </si>
  <si>
    <t>2 Thessalonians 2:16</t>
  </si>
  <si>
    <t>Father, who has loved us and given us everlasting consolation and good</t>
  </si>
  <si>
    <t>by grace,</t>
  </si>
  <si>
    <t>1 Timothy 1:1</t>
  </si>
  <si>
    <t>the commandment of God our Savior and the Lord Jesus Christ, our</t>
  </si>
  <si>
    <t>,</t>
  </si>
  <si>
    <t>1 Timothy 3:14</t>
  </si>
  <si>
    <t>These things I write to you, though I</t>
  </si>
  <si>
    <t>to come to you shortly;</t>
  </si>
  <si>
    <t>Titus 1:2</t>
  </si>
  <si>
    <t>in</t>
  </si>
  <si>
    <t>of eternal life which God, who cannot lie, promised before time began,</t>
  </si>
  <si>
    <t>Titus 2:13</t>
  </si>
  <si>
    <t>looking for the blessed</t>
  </si>
  <si>
    <t>and glorious appearing of our great God and Savior Jesus Christ,</t>
  </si>
  <si>
    <t>Titus 3:7</t>
  </si>
  <si>
    <t>that having been justified by His grace we should become heirs according to the</t>
  </si>
  <si>
    <t>of eternal life.</t>
  </si>
  <si>
    <t>Hebrews 3:6</t>
  </si>
  <si>
    <t>are if we hold fast the confidence and the rejoicing of the</t>
  </si>
  <si>
    <t>firm to the end.</t>
  </si>
  <si>
    <t>Hebrews 6:11</t>
  </si>
  <si>
    <t>And we desire that each one of you show the same diligence to the full assurance of</t>
  </si>
  <si>
    <t>until the end,</t>
  </si>
  <si>
    <t>Hebrews 6:18</t>
  </si>
  <si>
    <t>strong consolation, who have fled for refuge to lay hold of the</t>
  </si>
  <si>
    <t>set before us.</t>
  </si>
  <si>
    <t xml:space="preserve">ἐλπίδος· </t>
  </si>
  <si>
    <t>Hebrews 6:19</t>
  </si>
  <si>
    <t>This</t>
  </si>
  <si>
    <t>we have as an anchor of the soul, both sure and steadfast, and</t>
  </si>
  <si>
    <t>Hebrews 7:19</t>
  </si>
  <si>
    <t>on the other hand, there is the bringing in of a better</t>
  </si>
  <si>
    <t>, through which we draw near to God.</t>
  </si>
  <si>
    <t xml:space="preserve">ἐλπίδος, </t>
  </si>
  <si>
    <t>Hebrews 10:23</t>
  </si>
  <si>
    <t>Let us hold fast the confession of our</t>
  </si>
  <si>
    <t>without wavering, for He who promised is faithful.</t>
  </si>
  <si>
    <t>Hebrews 11:1</t>
  </si>
  <si>
    <t>Now faith is the substance of things</t>
  </si>
  <si>
    <t>for, the evidence of things not seen.</t>
  </si>
  <si>
    <t>ἐλπιζομένων</t>
  </si>
  <si>
    <t>neuter, masculine</t>
  </si>
  <si>
    <t>passive</t>
  </si>
  <si>
    <t>1 Peter 1:3</t>
  </si>
  <si>
    <t>according to His abundant mercy has begotten us again to a living</t>
  </si>
  <si>
    <t>through the resurrection of Jesus Christ from the dead,</t>
  </si>
  <si>
    <t>1 Peter 1:13</t>
  </si>
  <si>
    <t>Therefore gird up the loins of your mind, be sober, and rest your</t>
  </si>
  <si>
    <t>fully upon the grace that is to be brought to you at the revelation of Jesus Christ;</t>
  </si>
  <si>
    <t>ἐλπίσατε</t>
  </si>
  <si>
    <t>1 Peter 1:21</t>
  </si>
  <si>
    <t>from the dead and gave Him glory, so that your faith and</t>
  </si>
  <si>
    <t>are in God.</t>
  </si>
  <si>
    <t>1 Peter 3:15</t>
  </si>
  <si>
    <t>give a defense to everyone who asks you a reason for the</t>
  </si>
  <si>
    <t>that is in you, with meekness and fear;</t>
  </si>
  <si>
    <t>1 John 3:3</t>
  </si>
  <si>
    <t>And everyone who has this</t>
  </si>
  <si>
    <t>in Him purifies himself, just as He is pure.</t>
  </si>
  <si>
    <t>2 John 12</t>
  </si>
  <si>
    <t>did not wish to do so with paper and ink; but I</t>
  </si>
  <si>
    <t>to come to you and speak face to face, that our joy may be full.</t>
  </si>
  <si>
    <t>3 John 14</t>
  </si>
  <si>
    <t>but I</t>
  </si>
  <si>
    <t>to see you shortly, and we shall speak face to face. Peace to</t>
  </si>
  <si>
    <t>תִּקְוָה 2, קוה 1, קַו 1</t>
  </si>
  <si>
    <t>קוה 1, קַו 1</t>
  </si>
  <si>
    <t>ה 1, תִּקְוָה 2, קוה 1, קַו 1</t>
  </si>
  <si>
    <t>מַחְסֶה, חסה</t>
  </si>
  <si>
    <t>ה 1, יחל</t>
  </si>
  <si>
    <t>הַ, תִּקְוָה 2</t>
  </si>
  <si>
    <t>הַ, יחל</t>
  </si>
  <si>
    <t>כֶּ֫סֶל 2, כסל</t>
  </si>
  <si>
    <t>Q</t>
  </si>
  <si>
    <t>Gender</t>
  </si>
  <si>
    <t>Number</t>
  </si>
  <si>
    <t>Person</t>
  </si>
  <si>
    <t>Stem</t>
  </si>
  <si>
    <t>TAM</t>
  </si>
  <si>
    <t>Lemma</t>
  </si>
  <si>
    <t>Previous</t>
  </si>
  <si>
    <t>Next</t>
  </si>
  <si>
    <t>ο, ελπις</t>
  </si>
  <si>
    <t>ει, αρα, γε</t>
  </si>
  <si>
    <t>LN 92.24, LN 25.59</t>
  </si>
  <si>
    <t>LN 90.26, LN 71.19</t>
  </si>
  <si>
    <t>ὁ, ἐλπίς</t>
  </si>
  <si>
    <t>LN 92.24, LN 25.61</t>
  </si>
  <si>
    <t>Case</t>
  </si>
  <si>
    <t>Mood</t>
  </si>
  <si>
    <t>Tense</t>
  </si>
  <si>
    <t>Voice</t>
  </si>
  <si>
    <t>Index</t>
  </si>
  <si>
    <t>Job 6:8</t>
  </si>
  <si>
    <t>“Oh, that I might have my request,     That God would grant me the</t>
  </si>
  <si>
    <t>thing</t>
  </si>
  <si>
    <t>that I long for!</t>
  </si>
  <si>
    <t>“Oh, that I might have my request,     That God would grant me the thing that I</t>
  </si>
  <si>
    <t>long for</t>
  </si>
  <si>
    <t>!</t>
  </si>
  <si>
    <t>Psalm 9:18</t>
  </si>
  <si>
    <t>For the needy shall not always be forgotten;     The</t>
  </si>
  <si>
    <t>expectation</t>
  </si>
  <si>
    <t>of the poor shall not perish forever.</t>
  </si>
  <si>
    <t>תִּקְוַ֥ת</t>
  </si>
  <si>
    <t>Psalm 62:5</t>
  </si>
  <si>
    <t>My soul, wait silently for God alone,     For my</t>
  </si>
  <si>
    <t>is from Him.</t>
  </si>
  <si>
    <t>The hope of the righteous will be gladness,     But the</t>
  </si>
  <si>
    <t>of the wicked will perish.</t>
  </si>
  <si>
    <t>When a wicked man dies, his</t>
  </si>
  <si>
    <t>will perish,     And the hope of the unjust perishes.</t>
  </si>
  <si>
    <t>Proverbs 11:23</t>
  </si>
  <si>
    <t>The desire of the righteous is only good,     But the</t>
  </si>
  <si>
    <t>of the wicked is wrath.</t>
  </si>
  <si>
    <t>תִּקְוַ֖ת</t>
  </si>
  <si>
    <t>Do you see a man wise in his own eyes?     There is</t>
  </si>
  <si>
    <t>more hope</t>
  </si>
  <si>
    <t>Genesis 8:10</t>
  </si>
  <si>
    <t>And he</t>
  </si>
  <si>
    <t>waited</t>
  </si>
  <si>
    <t>yet another seven days, and again he sent the dove out from the ark.</t>
  </si>
  <si>
    <t>יָּ֣חֶל</t>
  </si>
  <si>
    <t>wayyiqtōl (waw-consecutive + imperfect)</t>
  </si>
  <si>
    <t>Genesis 8:12</t>
  </si>
  <si>
    <t>So he</t>
  </si>
  <si>
    <t>yet another seven days and sent out the dove, which did not return again to him anymore.</t>
  </si>
  <si>
    <t>יִּיָּ֣חֶל</t>
  </si>
  <si>
    <t>1 Samuel 10:8</t>
  </si>
  <si>
    <t>burnt offerings and make sacrifices of peace offerings. Seven days you shall</t>
  </si>
  <si>
    <t>wait</t>
  </si>
  <si>
    <t>, till I come to you and show you what you should do.”</t>
  </si>
  <si>
    <t>תּוֹחֵל֙</t>
  </si>
  <si>
    <t>1 Samuel 13:8</t>
  </si>
  <si>
    <t>Then he</t>
  </si>
  <si>
    <t>seven days, according to the time set by Samuel. But Samuel did not</t>
  </si>
  <si>
    <t>יִּיחֶל</t>
  </si>
  <si>
    <t>2 Samuel 18:14</t>
  </si>
  <si>
    <t>Then Joab said, “I cannot</t>
  </si>
  <si>
    <t>linger</t>
  </si>
  <si>
    <t>with you.” And he took three spears in his hand and thrust them</t>
  </si>
  <si>
    <t>אֹחִ֣ילָה</t>
  </si>
  <si>
    <t>2 Kings 6:33</t>
  </si>
  <si>
    <t>king said, “Surely this calamity is from the LORD; why should I</t>
  </si>
  <si>
    <t>for the LORD any longer?”</t>
  </si>
  <si>
    <t>Job 13:15</t>
  </si>
  <si>
    <t>Though He slay me, yet will I</t>
  </si>
  <si>
    <t>trust</t>
  </si>
  <si>
    <t>Him.     Even so, I will defend my own ways before Him.</t>
  </si>
  <si>
    <t>Job 14:14</t>
  </si>
  <si>
    <t>If a man dies, shall he live again?     All the days of my hard service I will</t>
  </si>
  <si>
    <t>,     Till my change comes.</t>
  </si>
  <si>
    <t>Job 29:21</t>
  </si>
  <si>
    <t>“Men listened to me and</t>
  </si>
  <si>
    <t>,     And kept silence for my counsel.</t>
  </si>
  <si>
    <t>יִחֵ֑לּוּ</t>
  </si>
  <si>
    <t>Job 29:23</t>
  </si>
  <si>
    <t>They</t>
  </si>
  <si>
    <t>for me as for the rain,     And they opened their mouth wide as for the spring rain.</t>
  </si>
  <si>
    <t>יִֽחֲל֣וּ</t>
  </si>
  <si>
    <t>Job 30:26</t>
  </si>
  <si>
    <t>But when I looked for good, evil came to me;     And when I</t>
  </si>
  <si>
    <t>for light, then came darkness.</t>
  </si>
  <si>
    <t>אֲיַחֲלָ֥ה</t>
  </si>
  <si>
    <t>wᵊyiqtōl (waw-conjunctive + imperfect)</t>
  </si>
  <si>
    <t>Job 32:11</t>
  </si>
  <si>
    <t>Indeed I</t>
  </si>
  <si>
    <t>for your words,     I listened to your reasonings, while you searched out what to say.</t>
  </si>
  <si>
    <t>הוֹחַ֨לְתִּי</t>
  </si>
  <si>
    <t>Job 32:16</t>
  </si>
  <si>
    <t>And I have</t>
  </si>
  <si>
    <t>, because they did not speak,     Because they stood still and answered no more.</t>
  </si>
  <si>
    <t>הוֹחַלְתִּי</t>
  </si>
  <si>
    <t>Psalm 69:3</t>
  </si>
  <si>
    <t>I am weary with my crying;     My throat is dry;     My eyes fail while I</t>
  </si>
  <si>
    <t>for my God.</t>
  </si>
  <si>
    <t>מְ֝יַחֵ֗ל</t>
  </si>
  <si>
    <t>Remember the word to Your servant,     Upon which You have</t>
  </si>
  <si>
    <t>caused</t>
  </si>
  <si>
    <t>me to hope.</t>
  </si>
  <si>
    <t>Remember the word to Your servant,     Upon which You have caused me</t>
  </si>
  <si>
    <t>to hope</t>
  </si>
  <si>
    <t>Isaiah 42:4</t>
  </si>
  <si>
    <t>Till He has established justice in the earth;     And the coastlands shall</t>
  </si>
  <si>
    <t>for His law.”</t>
  </si>
  <si>
    <t>יְיַחֵֽילוּ׃</t>
  </si>
  <si>
    <t>Isaiah 51:5</t>
  </si>
  <si>
    <t>The coastlands will wait upon Me,     And on My arm they will</t>
  </si>
  <si>
    <t>יְיַחֵלֽוּן׃</t>
  </si>
  <si>
    <t>‘When she saw that she</t>
  </si>
  <si>
    <t>, that her hope was lost,     She took another of her cubs and made him a young lion.</t>
  </si>
  <si>
    <t>נֽוֹחֲלָ֔ה</t>
  </si>
  <si>
    <t>Micah 5:7</t>
  </si>
  <si>
    <t>LORD,     Like showers on the grass,     That tarry for no man     Nor</t>
  </si>
  <si>
    <t>for the sons of men.</t>
  </si>
  <si>
    <t>יְיַחֵ֖ל</t>
  </si>
  <si>
    <t>Micah 7:7</t>
  </si>
  <si>
    <t>Therefore I will look to the LORD;     I will</t>
  </si>
  <si>
    <t>for the God of my salvation;     My God will hear me.</t>
  </si>
  <si>
    <t>אוֹחִ֖ילָה</t>
  </si>
  <si>
    <t>Strong’s</t>
  </si>
  <si>
    <t>Matthew 12:21</t>
  </si>
  <si>
    <t>And in His name Gentiles will</t>
  </si>
  <si>
    <t xml:space="preserve">ἐλπιοῦσι. </t>
  </si>
  <si>
    <t>John 5:45</t>
  </si>
  <si>
    <t>the Father; there is one who accuses you—Moses, in whom you</t>
  </si>
  <si>
    <t xml:space="preserve">ἠλπίκατε. </t>
  </si>
  <si>
    <t>2 Corinthians 1:10</t>
  </si>
  <si>
    <t>who delivered us from so great a death, and does deliver us; in whom we</t>
  </si>
  <si>
    <t>that He will still deliver us,</t>
  </si>
  <si>
    <t>ἠλπίκαμεν</t>
  </si>
  <si>
    <t>2 Corinthians 1:13</t>
  </si>
  <si>
    <t>For we are not writing any other things to you than what you read or understand. Now I</t>
  </si>
  <si>
    <t>you will understand, even to the end</t>
  </si>
  <si>
    <t>2 Corinthians 5:11</t>
  </si>
  <si>
    <t>persuade men; but we are well known to God, and I also</t>
  </si>
  <si>
    <t>are well known in your consciences.</t>
  </si>
  <si>
    <t>2 Corinthians 13:6</t>
  </si>
  <si>
    <t>But I</t>
  </si>
  <si>
    <t>that you will know that we are not disqualified.</t>
  </si>
  <si>
    <t>Philippians 2:19</t>
  </si>
  <si>
    <t>in the Lord Jesus to send Timothy to you shortly, that I also</t>
  </si>
  <si>
    <t>Ἐλπίζω</t>
  </si>
  <si>
    <t>1 Timothy 4:10</t>
  </si>
  <si>
    <t>For to this end we both labor and suffer reproach, because we</t>
  </si>
  <si>
    <t>in the living God, who is the Savior of all men, especially of those who believe.</t>
  </si>
  <si>
    <t>1 Timothy 5:5</t>
  </si>
  <si>
    <t>Now she who is really a widow, and left alone,</t>
  </si>
  <si>
    <t>trusts</t>
  </si>
  <si>
    <t>in God and continues in supplications and prayers night and day.</t>
  </si>
  <si>
    <t>ἤλπικεν</t>
  </si>
  <si>
    <t>1 Timothy 6:17</t>
  </si>
  <si>
    <t>Command those who are rich in this present age not to be haughty, nor to</t>
  </si>
  <si>
    <t>in uncertain riches but in the living God, who gives us richly all things to enjoy.</t>
  </si>
  <si>
    <t>ἠλπικέναι</t>
  </si>
  <si>
    <t>infinitive</t>
  </si>
  <si>
    <t>Philemon 22</t>
  </si>
  <si>
    <t>But, meanwhile, also prepare a guest room for me, for I</t>
  </si>
  <si>
    <t>that through your prayers I shall be granted to you.</t>
  </si>
  <si>
    <t>1 Peter 3:5</t>
  </si>
  <si>
    <t>For in this manner, in former times, the holy women who</t>
  </si>
  <si>
    <t>trusted</t>
  </si>
  <si>
    <t>in God also adorned themselves, being submissive to their own husbands,</t>
  </si>
  <si>
    <t>ἐλπίζουσαι</t>
  </si>
  <si>
    <t>hoped for</t>
  </si>
  <si>
    <t>, the evidence of things not seen.</t>
  </si>
  <si>
    <t>Therefore my heart rejoiced, and my tongue was glad; Moreover my flesh also will rest in</t>
  </si>
  <si>
    <t>shall rise to reign over the Gentiles, In Him the Gentiles shall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</si>
</sst>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0" fillId="0" borderId="0" xfId="0" applyAlignment="1">
      <alignment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053E149-F20A-6F4E-81EC-44C042181590}">
  <dimension ref="A1:R79"/>
  <sheetViews>
    <sheetView tabSelected="1" workbookViewId="0">
      <pane xSplit="3" ySplit="1" topLeftCell="D2" activePane="bottomRight" state="frozen"/>
      <selection pane="topRight" activeCell="D1" sqref="D1"/>
      <selection pane="bottomLeft" activeCell="A2" sqref="A2"/>
      <selection pane="bottomRight"/>
    </sheetView>
  </sheetViews>
  <sheetFormatPr baseColWidth="10" defaultRowHeight="16" customHeight="1" x14ac:dyDescent="0.2"/>
  <cols>
    <col min="1" max="1" width="11.1640625" bestFit="1" customWidth="1"/>
    <col min="2" max="2" width="8" bestFit="1" customWidth="1"/>
    <col min="3" max="3" width="16.5" bestFit="1" customWidth="1"/>
    <col min="4" max="4" width="81.6640625" bestFit="1" customWidth="1"/>
    <col min="5" max="5" width="8.83203125" bestFit="1" customWidth="1"/>
    <col min="6" max="6" width="92.5" bestFit="1" customWidth="1"/>
    <col min="7" max="7" width="8.6640625" bestFit="1" customWidth="1"/>
    <col min="8" max="8" width="10.33203125" bestFit="1" customWidth="1"/>
    <col min="9" max="9" width="5" bestFit="1" customWidth="1"/>
    <col min="10" max="10" width="9.83203125" bestFit="1" customWidth="1"/>
    <col min="11" max="11" width="19.5" bestFit="1" customWidth="1"/>
    <col min="12" max="12" width="19.33203125" bestFit="1" customWidth="1"/>
    <col min="13" max="13" width="15.5" bestFit="1" customWidth="1"/>
    <col min="14" max="14" width="9.6640625" bestFit="1" customWidth="1"/>
    <col min="15" max="15" width="10.33203125" bestFit="1" customWidth="1"/>
    <col min="16" max="16" width="12.83203125" bestFit="1" customWidth="1"/>
    <col min="17" max="17" width="8" bestFit="1" customWidth="1"/>
    <col min="18" max="18" width="20.83203125" bestFit="1" customWidth="1"/>
  </cols>
  <sheetData>
    <row r="1" spans="1:18" ht="16" customHeight="1" x14ac:dyDescent="0.2">
      <c r="A1" t="s">
        <v>0</v>
      </c>
      <c r="B1" t="s">
        <v>644</v>
      </c>
      <c r="C1" t="s">
        <v>1</v>
      </c>
      <c r="D1" t="s">
        <v>632</v>
      </c>
      <c r="E1" t="s">
        <v>2</v>
      </c>
      <c r="F1" t="s">
        <v>633</v>
      </c>
      <c r="G1" t="s">
        <v>3</v>
      </c>
      <c r="H1" t="s">
        <v>752</v>
      </c>
      <c r="I1" t="s">
        <v>625</v>
      </c>
      <c r="J1" t="s">
        <v>631</v>
      </c>
      <c r="K1" t="s">
        <v>4</v>
      </c>
      <c r="L1" t="s">
        <v>5</v>
      </c>
      <c r="M1" t="s">
        <v>6</v>
      </c>
      <c r="N1" t="s">
        <v>626</v>
      </c>
      <c r="O1" t="s">
        <v>627</v>
      </c>
      <c r="P1" t="s">
        <v>628</v>
      </c>
      <c r="Q1" t="s">
        <v>629</v>
      </c>
      <c r="R1" t="s">
        <v>630</v>
      </c>
    </row>
    <row r="2" spans="1:18" ht="16" customHeight="1" x14ac:dyDescent="0.2">
      <c r="A2" t="s">
        <v>7</v>
      </c>
      <c r="B2">
        <v>1</v>
      </c>
      <c r="C2" t="s">
        <v>8</v>
      </c>
      <c r="D2" t="s">
        <v>9</v>
      </c>
      <c r="E2" t="s">
        <v>10</v>
      </c>
      <c r="F2" t="s">
        <v>11</v>
      </c>
      <c r="G2" t="s">
        <v>12</v>
      </c>
      <c r="H2">
        <v>8615</v>
      </c>
      <c r="I2">
        <f>COUNTIF($H$2:$H$79,H2)</f>
        <v>26</v>
      </c>
      <c r="J2" t="s">
        <v>13</v>
      </c>
      <c r="K2" s="1" t="s">
        <v>617</v>
      </c>
      <c r="L2" t="s">
        <v>14</v>
      </c>
      <c r="M2" t="s">
        <v>15</v>
      </c>
      <c r="N2" t="s">
        <v>16</v>
      </c>
      <c r="O2" t="s">
        <v>17</v>
      </c>
      <c r="P2" t="s">
        <v>18</v>
      </c>
      <c r="Q2" t="s">
        <v>18</v>
      </c>
      <c r="R2" t="s">
        <v>18</v>
      </c>
    </row>
    <row r="3" spans="1:18" ht="16" customHeight="1" x14ac:dyDescent="0.2">
      <c r="A3" t="s">
        <v>7</v>
      </c>
      <c r="B3">
        <v>2</v>
      </c>
      <c r="C3" t="s">
        <v>19</v>
      </c>
      <c r="D3" t="s">
        <v>20</v>
      </c>
      <c r="E3" t="s">
        <v>10</v>
      </c>
      <c r="F3" t="s">
        <v>21</v>
      </c>
      <c r="G3" t="s">
        <v>22</v>
      </c>
      <c r="H3">
        <v>4723</v>
      </c>
      <c r="I3">
        <f>COUNTIF($H$2:$H$79,H3)</f>
        <v>5</v>
      </c>
      <c r="J3" t="s">
        <v>23</v>
      </c>
      <c r="K3" s="1" t="s">
        <v>618</v>
      </c>
      <c r="L3" t="s">
        <v>14</v>
      </c>
      <c r="M3" t="s">
        <v>15</v>
      </c>
      <c r="N3" t="s">
        <v>18</v>
      </c>
      <c r="O3" t="s">
        <v>17</v>
      </c>
      <c r="P3" t="s">
        <v>18</v>
      </c>
      <c r="Q3" t="s">
        <v>18</v>
      </c>
      <c r="R3" t="s">
        <v>18</v>
      </c>
    </row>
    <row r="4" spans="1:18" ht="16" customHeight="1" x14ac:dyDescent="0.2">
      <c r="A4" t="s">
        <v>7</v>
      </c>
      <c r="B4">
        <v>3</v>
      </c>
      <c r="C4" t="s">
        <v>24</v>
      </c>
      <c r="D4" t="s">
        <v>25</v>
      </c>
      <c r="E4" t="s">
        <v>10</v>
      </c>
      <c r="F4" t="s">
        <v>26</v>
      </c>
      <c r="G4" t="s">
        <v>27</v>
      </c>
      <c r="H4">
        <v>4723</v>
      </c>
      <c r="I4">
        <f>COUNTIF($H$2:$H$79,H4)</f>
        <v>5</v>
      </c>
      <c r="J4" t="s">
        <v>23</v>
      </c>
      <c r="K4" s="1" t="s">
        <v>618</v>
      </c>
      <c r="L4" t="s">
        <v>14</v>
      </c>
      <c r="M4" t="s">
        <v>15</v>
      </c>
      <c r="N4" t="s">
        <v>18</v>
      </c>
      <c r="O4" t="s">
        <v>17</v>
      </c>
      <c r="P4" t="s">
        <v>18</v>
      </c>
      <c r="Q4" t="s">
        <v>18</v>
      </c>
      <c r="R4" t="s">
        <v>18</v>
      </c>
    </row>
    <row r="5" spans="1:18" ht="16" customHeight="1" x14ac:dyDescent="0.2">
      <c r="A5" t="s">
        <v>7</v>
      </c>
      <c r="B5">
        <v>4</v>
      </c>
      <c r="C5" t="s">
        <v>28</v>
      </c>
      <c r="D5" t="s">
        <v>29</v>
      </c>
      <c r="E5" t="s">
        <v>30</v>
      </c>
      <c r="F5" t="s">
        <v>31</v>
      </c>
      <c r="G5" t="s">
        <v>32</v>
      </c>
      <c r="H5">
        <v>7663</v>
      </c>
      <c r="I5">
        <f>COUNTIF($H$2:$H$79,H5)</f>
        <v>3</v>
      </c>
      <c r="J5" t="s">
        <v>33</v>
      </c>
      <c r="K5" t="s">
        <v>33</v>
      </c>
      <c r="L5" t="s">
        <v>34</v>
      </c>
      <c r="M5" t="s">
        <v>35</v>
      </c>
      <c r="N5" t="s">
        <v>18</v>
      </c>
      <c r="O5" t="s">
        <v>36</v>
      </c>
      <c r="P5" t="s">
        <v>37</v>
      </c>
      <c r="Q5" t="s">
        <v>38</v>
      </c>
      <c r="R5" t="s">
        <v>39</v>
      </c>
    </row>
    <row r="6" spans="1:18" ht="16" customHeight="1" x14ac:dyDescent="0.2">
      <c r="A6" t="s">
        <v>7</v>
      </c>
      <c r="B6">
        <v>5</v>
      </c>
      <c r="C6" t="s">
        <v>40</v>
      </c>
      <c r="D6" t="s">
        <v>41</v>
      </c>
      <c r="E6" t="s">
        <v>10</v>
      </c>
      <c r="F6" t="s">
        <v>42</v>
      </c>
      <c r="G6" t="s">
        <v>43</v>
      </c>
      <c r="H6">
        <v>8615</v>
      </c>
      <c r="I6">
        <f>COUNTIF($H$2:$H$79,H6)</f>
        <v>26</v>
      </c>
      <c r="J6" t="s">
        <v>13</v>
      </c>
      <c r="K6" s="1" t="s">
        <v>617</v>
      </c>
      <c r="L6" t="s">
        <v>14</v>
      </c>
      <c r="M6" t="s">
        <v>15</v>
      </c>
      <c r="N6" t="s">
        <v>16</v>
      </c>
      <c r="O6" t="s">
        <v>17</v>
      </c>
      <c r="P6" t="s">
        <v>18</v>
      </c>
      <c r="Q6" t="s">
        <v>18</v>
      </c>
      <c r="R6" t="s">
        <v>18</v>
      </c>
    </row>
    <row r="7" spans="1:18" ht="16" customHeight="1" x14ac:dyDescent="0.2">
      <c r="A7" t="s">
        <v>7</v>
      </c>
      <c r="B7">
        <v>6</v>
      </c>
      <c r="C7" t="s">
        <v>44</v>
      </c>
      <c r="D7" t="s">
        <v>45</v>
      </c>
      <c r="E7" t="s">
        <v>10</v>
      </c>
      <c r="F7" t="s">
        <v>46</v>
      </c>
      <c r="G7" t="s">
        <v>47</v>
      </c>
      <c r="H7">
        <v>8615</v>
      </c>
      <c r="I7">
        <f>COUNTIF($H$2:$H$79,H7)</f>
        <v>26</v>
      </c>
      <c r="J7" t="s">
        <v>13</v>
      </c>
      <c r="K7" s="1" t="s">
        <v>617</v>
      </c>
      <c r="L7" t="s">
        <v>14</v>
      </c>
      <c r="M7" t="s">
        <v>15</v>
      </c>
      <c r="N7" t="s">
        <v>16</v>
      </c>
      <c r="O7" t="s">
        <v>17</v>
      </c>
      <c r="P7" t="s">
        <v>18</v>
      </c>
      <c r="Q7" t="s">
        <v>18</v>
      </c>
      <c r="R7" t="s">
        <v>18</v>
      </c>
    </row>
    <row r="8" spans="1:18" ht="16" customHeight="1" x14ac:dyDescent="0.2">
      <c r="A8" t="s">
        <v>7</v>
      </c>
      <c r="B8">
        <v>7</v>
      </c>
      <c r="C8" t="s">
        <v>48</v>
      </c>
      <c r="D8" t="s">
        <v>49</v>
      </c>
      <c r="E8" t="s">
        <v>10</v>
      </c>
      <c r="F8" t="s">
        <v>50</v>
      </c>
      <c r="G8" t="s">
        <v>51</v>
      </c>
      <c r="H8">
        <v>3176</v>
      </c>
      <c r="I8">
        <f>COUNTIF($H$2:$H$79,H8)</f>
        <v>22</v>
      </c>
      <c r="J8" t="s">
        <v>52</v>
      </c>
      <c r="K8" t="s">
        <v>52</v>
      </c>
      <c r="L8" t="s">
        <v>53</v>
      </c>
      <c r="M8" t="s">
        <v>35</v>
      </c>
      <c r="N8" t="s">
        <v>18</v>
      </c>
      <c r="O8" t="s">
        <v>17</v>
      </c>
      <c r="P8" t="s">
        <v>54</v>
      </c>
      <c r="Q8" t="s">
        <v>38</v>
      </c>
      <c r="R8" t="s">
        <v>55</v>
      </c>
    </row>
    <row r="9" spans="1:18" ht="16" customHeight="1" x14ac:dyDescent="0.2">
      <c r="A9" t="s">
        <v>7</v>
      </c>
      <c r="B9">
        <v>8</v>
      </c>
      <c r="C9" t="s">
        <v>56</v>
      </c>
      <c r="D9" t="s">
        <v>57</v>
      </c>
      <c r="E9" t="s">
        <v>10</v>
      </c>
      <c r="F9" t="s">
        <v>58</v>
      </c>
      <c r="G9" t="s">
        <v>59</v>
      </c>
      <c r="H9">
        <v>6960</v>
      </c>
      <c r="I9">
        <f>COUNTIF($H$2:$H$79,H9)</f>
        <v>2</v>
      </c>
      <c r="J9" t="s">
        <v>60</v>
      </c>
      <c r="K9" s="1" t="s">
        <v>618</v>
      </c>
      <c r="L9" t="s">
        <v>53</v>
      </c>
      <c r="M9" t="s">
        <v>35</v>
      </c>
      <c r="N9" t="s">
        <v>18</v>
      </c>
      <c r="O9" t="s">
        <v>36</v>
      </c>
      <c r="P9" t="s">
        <v>37</v>
      </c>
      <c r="Q9" t="s">
        <v>38</v>
      </c>
      <c r="R9" t="s">
        <v>39</v>
      </c>
    </row>
    <row r="10" spans="1:18" ht="16" customHeight="1" x14ac:dyDescent="0.2">
      <c r="A10" t="s">
        <v>7</v>
      </c>
      <c r="B10">
        <v>9</v>
      </c>
      <c r="C10" t="s">
        <v>61</v>
      </c>
      <c r="D10" t="s">
        <v>62</v>
      </c>
      <c r="E10" t="s">
        <v>10</v>
      </c>
      <c r="F10" t="s">
        <v>21</v>
      </c>
      <c r="G10" t="s">
        <v>63</v>
      </c>
      <c r="H10">
        <v>8615</v>
      </c>
      <c r="I10">
        <f>COUNTIF($H$2:$H$79,H10)</f>
        <v>26</v>
      </c>
      <c r="J10" t="s">
        <v>13</v>
      </c>
      <c r="K10" s="1" t="s">
        <v>617</v>
      </c>
      <c r="L10" t="s">
        <v>64</v>
      </c>
      <c r="M10" t="s">
        <v>15</v>
      </c>
      <c r="N10" t="s">
        <v>16</v>
      </c>
      <c r="O10" t="s">
        <v>17</v>
      </c>
      <c r="P10" t="s">
        <v>18</v>
      </c>
      <c r="Q10" t="s">
        <v>18</v>
      </c>
      <c r="R10" t="s">
        <v>18</v>
      </c>
    </row>
    <row r="11" spans="1:18" ht="16" customHeight="1" x14ac:dyDescent="0.2">
      <c r="A11" t="s">
        <v>7</v>
      </c>
      <c r="B11">
        <v>10</v>
      </c>
      <c r="C11" t="s">
        <v>65</v>
      </c>
      <c r="D11" t="s">
        <v>66</v>
      </c>
      <c r="E11" t="s">
        <v>10</v>
      </c>
      <c r="F11" t="s">
        <v>67</v>
      </c>
      <c r="G11" t="s">
        <v>68</v>
      </c>
      <c r="H11">
        <v>8615</v>
      </c>
      <c r="I11">
        <f>COUNTIF($H$2:$H$79,H11)</f>
        <v>26</v>
      </c>
      <c r="J11" t="s">
        <v>13</v>
      </c>
      <c r="K11" s="1" t="s">
        <v>617</v>
      </c>
      <c r="L11" t="s">
        <v>64</v>
      </c>
      <c r="M11" t="s">
        <v>15</v>
      </c>
      <c r="N11" t="s">
        <v>16</v>
      </c>
      <c r="O11" t="s">
        <v>17</v>
      </c>
      <c r="P11" t="s">
        <v>18</v>
      </c>
      <c r="Q11" t="s">
        <v>18</v>
      </c>
      <c r="R11" t="s">
        <v>18</v>
      </c>
    </row>
    <row r="12" spans="1:18" ht="16" customHeight="1" x14ac:dyDescent="0.2">
      <c r="A12" t="s">
        <v>7</v>
      </c>
      <c r="B12">
        <v>11</v>
      </c>
      <c r="C12" t="s">
        <v>69</v>
      </c>
      <c r="D12" t="s">
        <v>70</v>
      </c>
      <c r="E12" t="s">
        <v>10</v>
      </c>
      <c r="F12" t="s">
        <v>71</v>
      </c>
      <c r="G12" t="s">
        <v>47</v>
      </c>
      <c r="H12">
        <v>8615</v>
      </c>
      <c r="I12">
        <f>COUNTIF($H$2:$H$79,H12)</f>
        <v>26</v>
      </c>
      <c r="J12" t="s">
        <v>13</v>
      </c>
      <c r="K12" s="1" t="s">
        <v>617</v>
      </c>
      <c r="L12" t="s">
        <v>14</v>
      </c>
      <c r="M12" t="s">
        <v>15</v>
      </c>
      <c r="N12" t="s">
        <v>16</v>
      </c>
      <c r="O12" t="s">
        <v>17</v>
      </c>
      <c r="P12" t="s">
        <v>18</v>
      </c>
      <c r="Q12" t="s">
        <v>18</v>
      </c>
      <c r="R12" t="s">
        <v>18</v>
      </c>
    </row>
    <row r="13" spans="1:18" ht="16" customHeight="1" x14ac:dyDescent="0.2">
      <c r="A13" t="s">
        <v>7</v>
      </c>
      <c r="B13">
        <v>12</v>
      </c>
      <c r="C13" t="s">
        <v>72</v>
      </c>
      <c r="D13" t="s">
        <v>73</v>
      </c>
      <c r="E13" t="s">
        <v>10</v>
      </c>
      <c r="F13" t="s">
        <v>74</v>
      </c>
      <c r="G13" t="s">
        <v>75</v>
      </c>
      <c r="H13">
        <v>8615</v>
      </c>
      <c r="I13">
        <f>COUNTIF($H$2:$H$79,H13)</f>
        <v>26</v>
      </c>
      <c r="J13" t="s">
        <v>13</v>
      </c>
      <c r="K13" s="1" t="s">
        <v>617</v>
      </c>
      <c r="L13" t="s">
        <v>64</v>
      </c>
      <c r="M13" t="s">
        <v>15</v>
      </c>
      <c r="N13" t="s">
        <v>16</v>
      </c>
      <c r="O13" t="s">
        <v>17</v>
      </c>
      <c r="P13" t="s">
        <v>18</v>
      </c>
      <c r="Q13" t="s">
        <v>18</v>
      </c>
      <c r="R13" t="s">
        <v>18</v>
      </c>
    </row>
    <row r="14" spans="1:18" ht="16" customHeight="1" x14ac:dyDescent="0.2">
      <c r="A14" t="s">
        <v>7</v>
      </c>
      <c r="B14">
        <v>13</v>
      </c>
      <c r="C14" t="s">
        <v>76</v>
      </c>
      <c r="D14" t="s">
        <v>77</v>
      </c>
      <c r="E14" t="s">
        <v>10</v>
      </c>
      <c r="F14" t="s">
        <v>78</v>
      </c>
      <c r="G14" t="s">
        <v>79</v>
      </c>
      <c r="H14">
        <v>8615</v>
      </c>
      <c r="I14">
        <f>COUNTIF($H$2:$H$79,H14)</f>
        <v>26</v>
      </c>
      <c r="J14" t="s">
        <v>13</v>
      </c>
      <c r="K14" s="1" t="s">
        <v>617</v>
      </c>
      <c r="L14" t="s">
        <v>14</v>
      </c>
      <c r="M14" t="s">
        <v>15</v>
      </c>
      <c r="N14" t="s">
        <v>16</v>
      </c>
      <c r="O14" t="s">
        <v>17</v>
      </c>
      <c r="P14" t="s">
        <v>18</v>
      </c>
      <c r="Q14" t="s">
        <v>18</v>
      </c>
      <c r="R14" t="s">
        <v>18</v>
      </c>
    </row>
    <row r="15" spans="1:18" ht="16" customHeight="1" x14ac:dyDescent="0.2">
      <c r="A15" t="s">
        <v>7</v>
      </c>
      <c r="B15">
        <v>14</v>
      </c>
      <c r="C15" t="s">
        <v>80</v>
      </c>
      <c r="D15" t="s">
        <v>81</v>
      </c>
      <c r="E15" t="s">
        <v>10</v>
      </c>
      <c r="F15" t="s">
        <v>82</v>
      </c>
      <c r="G15" t="s">
        <v>68</v>
      </c>
      <c r="H15">
        <v>8615</v>
      </c>
      <c r="I15">
        <f>COUNTIF($H$2:$H$79,H15)</f>
        <v>26</v>
      </c>
      <c r="J15" t="s">
        <v>13</v>
      </c>
      <c r="K15" s="1" t="s">
        <v>617</v>
      </c>
      <c r="L15" t="s">
        <v>14</v>
      </c>
      <c r="M15" t="s">
        <v>15</v>
      </c>
      <c r="N15" t="s">
        <v>16</v>
      </c>
      <c r="O15" t="s">
        <v>17</v>
      </c>
      <c r="P15" t="s">
        <v>18</v>
      </c>
      <c r="Q15" t="s">
        <v>18</v>
      </c>
      <c r="R15" t="s">
        <v>18</v>
      </c>
    </row>
    <row r="16" spans="1:18" ht="16" customHeight="1" x14ac:dyDescent="0.2">
      <c r="A16" t="s">
        <v>7</v>
      </c>
      <c r="B16">
        <v>15</v>
      </c>
      <c r="C16" t="s">
        <v>83</v>
      </c>
      <c r="D16" t="s">
        <v>84</v>
      </c>
      <c r="E16" t="s">
        <v>10</v>
      </c>
      <c r="F16" t="s">
        <v>85</v>
      </c>
      <c r="G16" t="s">
        <v>75</v>
      </c>
      <c r="H16">
        <v>8615</v>
      </c>
      <c r="I16">
        <f>COUNTIF($H$2:$H$79,H16)</f>
        <v>26</v>
      </c>
      <c r="J16" t="s">
        <v>13</v>
      </c>
      <c r="K16" s="1" t="s">
        <v>617</v>
      </c>
      <c r="L16" t="s">
        <v>14</v>
      </c>
      <c r="M16" t="s">
        <v>15</v>
      </c>
      <c r="N16" t="s">
        <v>16</v>
      </c>
      <c r="O16" t="s">
        <v>17</v>
      </c>
      <c r="P16" t="s">
        <v>18</v>
      </c>
      <c r="Q16" t="s">
        <v>18</v>
      </c>
      <c r="R16" t="s">
        <v>18</v>
      </c>
    </row>
    <row r="17" spans="1:18" ht="16" customHeight="1" x14ac:dyDescent="0.2">
      <c r="A17" t="s">
        <v>7</v>
      </c>
      <c r="B17">
        <v>16</v>
      </c>
      <c r="C17" t="s">
        <v>83</v>
      </c>
      <c r="D17" t="s">
        <v>86</v>
      </c>
      <c r="E17" t="s">
        <v>10</v>
      </c>
      <c r="F17" t="s">
        <v>87</v>
      </c>
      <c r="G17" t="s">
        <v>75</v>
      </c>
      <c r="H17">
        <v>8615</v>
      </c>
      <c r="I17">
        <f>COUNTIF($H$2:$H$79,H17)</f>
        <v>26</v>
      </c>
      <c r="J17" t="s">
        <v>13</v>
      </c>
      <c r="K17" s="1" t="s">
        <v>617</v>
      </c>
      <c r="L17" t="s">
        <v>14</v>
      </c>
      <c r="M17" t="s">
        <v>15</v>
      </c>
      <c r="N17" t="s">
        <v>16</v>
      </c>
      <c r="O17" t="s">
        <v>17</v>
      </c>
      <c r="P17" t="s">
        <v>18</v>
      </c>
      <c r="Q17" t="s">
        <v>18</v>
      </c>
      <c r="R17" t="s">
        <v>18</v>
      </c>
    </row>
    <row r="18" spans="1:18" ht="16" customHeight="1" x14ac:dyDescent="0.2">
      <c r="A18" t="s">
        <v>7</v>
      </c>
      <c r="B18">
        <v>17</v>
      </c>
      <c r="C18" t="s">
        <v>88</v>
      </c>
      <c r="D18" t="s">
        <v>89</v>
      </c>
      <c r="E18" t="s">
        <v>10</v>
      </c>
      <c r="F18" t="s">
        <v>90</v>
      </c>
      <c r="G18" t="s">
        <v>91</v>
      </c>
      <c r="H18">
        <v>8615</v>
      </c>
      <c r="I18">
        <f>COUNTIF($H$2:$H$79,H18)</f>
        <v>26</v>
      </c>
      <c r="J18" t="s">
        <v>13</v>
      </c>
      <c r="K18" s="1" t="s">
        <v>617</v>
      </c>
      <c r="L18" t="s">
        <v>64</v>
      </c>
      <c r="M18" t="s">
        <v>15</v>
      </c>
      <c r="N18" t="s">
        <v>16</v>
      </c>
      <c r="O18" t="s">
        <v>17</v>
      </c>
      <c r="P18" t="s">
        <v>18</v>
      </c>
      <c r="Q18" t="s">
        <v>18</v>
      </c>
      <c r="R18" t="s">
        <v>18</v>
      </c>
    </row>
    <row r="19" spans="1:18" ht="16" customHeight="1" x14ac:dyDescent="0.2">
      <c r="A19" t="s">
        <v>7</v>
      </c>
      <c r="B19">
        <v>18</v>
      </c>
      <c r="C19" t="s">
        <v>92</v>
      </c>
      <c r="D19" t="s">
        <v>93</v>
      </c>
      <c r="E19" t="s">
        <v>10</v>
      </c>
      <c r="F19" t="s">
        <v>94</v>
      </c>
      <c r="G19" t="s">
        <v>95</v>
      </c>
      <c r="H19">
        <v>8615</v>
      </c>
      <c r="I19">
        <f>COUNTIF($H$2:$H$79,H19)</f>
        <v>26</v>
      </c>
      <c r="J19" t="s">
        <v>13</v>
      </c>
      <c r="K19" s="1" t="s">
        <v>617</v>
      </c>
      <c r="L19" t="s">
        <v>14</v>
      </c>
      <c r="M19" t="s">
        <v>15</v>
      </c>
      <c r="N19" t="s">
        <v>16</v>
      </c>
      <c r="O19" t="s">
        <v>17</v>
      </c>
      <c r="P19" t="s">
        <v>18</v>
      </c>
      <c r="Q19" t="s">
        <v>18</v>
      </c>
      <c r="R19" t="s">
        <v>18</v>
      </c>
    </row>
    <row r="20" spans="1:18" ht="16" customHeight="1" x14ac:dyDescent="0.2">
      <c r="A20" t="s">
        <v>7</v>
      </c>
      <c r="B20">
        <v>19</v>
      </c>
      <c r="C20" t="s">
        <v>96</v>
      </c>
      <c r="D20" t="s">
        <v>97</v>
      </c>
      <c r="E20" t="s">
        <v>10</v>
      </c>
      <c r="F20" t="s">
        <v>98</v>
      </c>
      <c r="G20" t="s">
        <v>99</v>
      </c>
      <c r="H20">
        <v>3689</v>
      </c>
      <c r="I20">
        <f>COUNTIF($H$2:$H$79,H20)</f>
        <v>2</v>
      </c>
      <c r="J20" t="s">
        <v>100</v>
      </c>
      <c r="K20" s="1" t="s">
        <v>624</v>
      </c>
      <c r="L20" t="s">
        <v>101</v>
      </c>
      <c r="M20" t="s">
        <v>15</v>
      </c>
      <c r="N20" t="s">
        <v>18</v>
      </c>
      <c r="O20" t="s">
        <v>17</v>
      </c>
      <c r="P20" t="s">
        <v>18</v>
      </c>
      <c r="Q20" t="s">
        <v>18</v>
      </c>
      <c r="R20" t="s">
        <v>18</v>
      </c>
    </row>
    <row r="21" spans="1:18" ht="16" customHeight="1" x14ac:dyDescent="0.2">
      <c r="A21" t="s">
        <v>7</v>
      </c>
      <c r="B21">
        <v>20</v>
      </c>
      <c r="C21" t="s">
        <v>102</v>
      </c>
      <c r="D21" t="s">
        <v>103</v>
      </c>
      <c r="E21" t="s">
        <v>10</v>
      </c>
      <c r="F21" t="s">
        <v>104</v>
      </c>
      <c r="G21" t="s">
        <v>105</v>
      </c>
      <c r="H21">
        <v>8431</v>
      </c>
      <c r="I21">
        <f>COUNTIF($H$2:$H$79,H21)</f>
        <v>6</v>
      </c>
      <c r="J21" t="s">
        <v>106</v>
      </c>
      <c r="K21" t="s">
        <v>52</v>
      </c>
      <c r="L21" t="s">
        <v>64</v>
      </c>
      <c r="M21" t="s">
        <v>15</v>
      </c>
      <c r="N21" t="s">
        <v>16</v>
      </c>
      <c r="O21" t="s">
        <v>17</v>
      </c>
      <c r="P21" t="s">
        <v>18</v>
      </c>
      <c r="Q21" t="s">
        <v>18</v>
      </c>
      <c r="R21" t="s">
        <v>18</v>
      </c>
    </row>
    <row r="22" spans="1:18" ht="16" customHeight="1" x14ac:dyDescent="0.2">
      <c r="A22" t="s">
        <v>7</v>
      </c>
      <c r="B22">
        <v>21</v>
      </c>
      <c r="C22" t="s">
        <v>107</v>
      </c>
      <c r="D22" t="s">
        <v>108</v>
      </c>
      <c r="E22" t="s">
        <v>10</v>
      </c>
      <c r="F22" t="s">
        <v>21</v>
      </c>
      <c r="G22" t="s">
        <v>109</v>
      </c>
      <c r="H22">
        <v>983</v>
      </c>
      <c r="I22">
        <f>COUNTIF($H$2:$H$79,H22)</f>
        <v>1</v>
      </c>
      <c r="J22" t="s">
        <v>110</v>
      </c>
      <c r="K22" t="s">
        <v>111</v>
      </c>
      <c r="L22" t="s">
        <v>112</v>
      </c>
      <c r="M22" t="s">
        <v>15</v>
      </c>
      <c r="N22" t="s">
        <v>18</v>
      </c>
      <c r="O22" t="s">
        <v>17</v>
      </c>
      <c r="P22" t="s">
        <v>18</v>
      </c>
      <c r="Q22" t="s">
        <v>18</v>
      </c>
      <c r="R22" t="s">
        <v>18</v>
      </c>
    </row>
    <row r="23" spans="1:18" ht="16" customHeight="1" x14ac:dyDescent="0.2">
      <c r="A23" t="s">
        <v>7</v>
      </c>
      <c r="B23">
        <v>22</v>
      </c>
      <c r="C23" t="s">
        <v>113</v>
      </c>
      <c r="D23" t="s">
        <v>114</v>
      </c>
      <c r="E23" t="s">
        <v>10</v>
      </c>
      <c r="F23" t="s">
        <v>115</v>
      </c>
      <c r="G23" t="s">
        <v>116</v>
      </c>
      <c r="H23">
        <v>3176</v>
      </c>
      <c r="I23">
        <f>COUNTIF($H$2:$H$79,H23)</f>
        <v>22</v>
      </c>
      <c r="J23" s="1" t="s">
        <v>623</v>
      </c>
      <c r="K23" s="1" t="s">
        <v>621</v>
      </c>
      <c r="L23" t="s">
        <v>53</v>
      </c>
      <c r="M23" t="s">
        <v>117</v>
      </c>
      <c r="N23" t="s">
        <v>118</v>
      </c>
      <c r="O23" t="s">
        <v>36</v>
      </c>
      <c r="P23" t="s">
        <v>18</v>
      </c>
      <c r="Q23" t="s">
        <v>38</v>
      </c>
      <c r="R23" t="s">
        <v>119</v>
      </c>
    </row>
    <row r="24" spans="1:18" ht="16" customHeight="1" x14ac:dyDescent="0.2">
      <c r="A24" t="s">
        <v>7</v>
      </c>
      <c r="B24">
        <v>23</v>
      </c>
      <c r="C24" t="s">
        <v>120</v>
      </c>
      <c r="D24" t="s">
        <v>121</v>
      </c>
      <c r="E24" t="s">
        <v>10</v>
      </c>
      <c r="F24" t="s">
        <v>122</v>
      </c>
      <c r="G24" t="s">
        <v>123</v>
      </c>
      <c r="H24">
        <v>8267</v>
      </c>
      <c r="I24">
        <f>COUNTIF($H$2:$H$79,H24)</f>
        <v>1</v>
      </c>
      <c r="J24" t="s">
        <v>124</v>
      </c>
      <c r="K24" t="s">
        <v>125</v>
      </c>
      <c r="L24" t="s">
        <v>126</v>
      </c>
      <c r="M24" t="s">
        <v>15</v>
      </c>
      <c r="N24" t="s">
        <v>18</v>
      </c>
      <c r="O24" t="s">
        <v>17</v>
      </c>
      <c r="P24" t="s">
        <v>18</v>
      </c>
      <c r="Q24" t="s">
        <v>18</v>
      </c>
      <c r="R24" t="s">
        <v>18</v>
      </c>
    </row>
    <row r="25" spans="1:18" ht="16" customHeight="1" x14ac:dyDescent="0.2">
      <c r="A25" t="s">
        <v>7</v>
      </c>
      <c r="B25">
        <v>24</v>
      </c>
      <c r="C25" t="s">
        <v>127</v>
      </c>
      <c r="D25" t="s">
        <v>128</v>
      </c>
      <c r="E25" t="s">
        <v>10</v>
      </c>
      <c r="F25" t="s">
        <v>129</v>
      </c>
      <c r="G25" t="s">
        <v>130</v>
      </c>
      <c r="H25">
        <v>3176</v>
      </c>
      <c r="I25">
        <f>COUNTIF($H$2:$H$79,H25)</f>
        <v>22</v>
      </c>
      <c r="J25" s="1" t="s">
        <v>623</v>
      </c>
      <c r="K25" s="1" t="s">
        <v>621</v>
      </c>
      <c r="L25" t="s">
        <v>53</v>
      </c>
      <c r="M25" t="s">
        <v>117</v>
      </c>
      <c r="N25" t="s">
        <v>118</v>
      </c>
      <c r="O25" t="s">
        <v>36</v>
      </c>
      <c r="P25" t="s">
        <v>18</v>
      </c>
      <c r="Q25" t="s">
        <v>38</v>
      </c>
      <c r="R25" t="s">
        <v>119</v>
      </c>
    </row>
    <row r="26" spans="1:18" ht="16" customHeight="1" x14ac:dyDescent="0.2">
      <c r="A26" t="s">
        <v>7</v>
      </c>
      <c r="B26">
        <v>25</v>
      </c>
      <c r="C26" t="s">
        <v>131</v>
      </c>
      <c r="D26" t="s">
        <v>132</v>
      </c>
      <c r="E26" t="s">
        <v>10</v>
      </c>
      <c r="F26" t="s">
        <v>133</v>
      </c>
      <c r="G26" t="s">
        <v>134</v>
      </c>
      <c r="H26">
        <v>3176</v>
      </c>
      <c r="I26">
        <f>COUNTIF($H$2:$H$79,H26)</f>
        <v>22</v>
      </c>
      <c r="J26" t="s">
        <v>52</v>
      </c>
      <c r="K26" t="s">
        <v>52</v>
      </c>
      <c r="L26" t="s">
        <v>53</v>
      </c>
      <c r="M26" t="s">
        <v>35</v>
      </c>
      <c r="N26" t="s">
        <v>18</v>
      </c>
      <c r="O26" t="s">
        <v>36</v>
      </c>
      <c r="P26" t="s">
        <v>54</v>
      </c>
      <c r="Q26" t="s">
        <v>38</v>
      </c>
      <c r="R26" t="s">
        <v>39</v>
      </c>
    </row>
    <row r="27" spans="1:18" ht="16" customHeight="1" x14ac:dyDescent="0.2">
      <c r="A27" t="s">
        <v>7</v>
      </c>
      <c r="B27">
        <v>26</v>
      </c>
      <c r="C27" t="s">
        <v>135</v>
      </c>
      <c r="D27" t="s">
        <v>136</v>
      </c>
      <c r="E27" t="s">
        <v>10</v>
      </c>
      <c r="F27" t="s">
        <v>137</v>
      </c>
      <c r="G27" t="s">
        <v>138</v>
      </c>
      <c r="H27">
        <v>3176</v>
      </c>
      <c r="I27">
        <f>COUNTIF($H$2:$H$79,H27)</f>
        <v>22</v>
      </c>
      <c r="J27" t="s">
        <v>52</v>
      </c>
      <c r="K27" t="s">
        <v>52</v>
      </c>
      <c r="L27" t="s">
        <v>53</v>
      </c>
      <c r="M27" t="s">
        <v>35</v>
      </c>
      <c r="N27" t="s">
        <v>18</v>
      </c>
      <c r="O27" t="s">
        <v>17</v>
      </c>
      <c r="P27" t="s">
        <v>54</v>
      </c>
      <c r="Q27" t="s">
        <v>139</v>
      </c>
      <c r="R27" t="s">
        <v>39</v>
      </c>
    </row>
    <row r="28" spans="1:18" ht="16" customHeight="1" x14ac:dyDescent="0.2">
      <c r="A28" t="s">
        <v>7</v>
      </c>
      <c r="B28">
        <v>27</v>
      </c>
      <c r="C28" t="s">
        <v>140</v>
      </c>
      <c r="D28" t="s">
        <v>141</v>
      </c>
      <c r="E28" t="s">
        <v>10</v>
      </c>
      <c r="F28" t="s">
        <v>142</v>
      </c>
      <c r="G28" t="s">
        <v>143</v>
      </c>
      <c r="H28">
        <v>8431</v>
      </c>
      <c r="I28">
        <f>COUNTIF($H$2:$H$79,H28)</f>
        <v>6</v>
      </c>
      <c r="J28" t="s">
        <v>106</v>
      </c>
      <c r="K28" t="s">
        <v>52</v>
      </c>
      <c r="L28" t="s">
        <v>64</v>
      </c>
      <c r="M28" t="s">
        <v>15</v>
      </c>
      <c r="N28" t="s">
        <v>16</v>
      </c>
      <c r="O28" t="s">
        <v>17</v>
      </c>
      <c r="P28" t="s">
        <v>18</v>
      </c>
      <c r="Q28" t="s">
        <v>18</v>
      </c>
      <c r="R28" t="s">
        <v>18</v>
      </c>
    </row>
    <row r="29" spans="1:18" ht="16" customHeight="1" x14ac:dyDescent="0.2">
      <c r="A29" t="s">
        <v>7</v>
      </c>
      <c r="B29">
        <v>28</v>
      </c>
      <c r="C29" t="s">
        <v>144</v>
      </c>
      <c r="D29" t="s">
        <v>145</v>
      </c>
      <c r="E29" t="s">
        <v>146</v>
      </c>
      <c r="F29" t="s">
        <v>147</v>
      </c>
      <c r="G29" t="s">
        <v>148</v>
      </c>
      <c r="H29">
        <v>3176</v>
      </c>
      <c r="I29">
        <f>COUNTIF($H$2:$H$79,H29)</f>
        <v>22</v>
      </c>
      <c r="J29" t="s">
        <v>52</v>
      </c>
      <c r="K29" t="s">
        <v>52</v>
      </c>
      <c r="L29" t="s">
        <v>53</v>
      </c>
      <c r="M29" t="s">
        <v>35</v>
      </c>
      <c r="N29" t="s">
        <v>16</v>
      </c>
      <c r="O29" t="s">
        <v>17</v>
      </c>
      <c r="P29" t="s">
        <v>149</v>
      </c>
      <c r="Q29" t="s">
        <v>139</v>
      </c>
      <c r="R29" t="s">
        <v>150</v>
      </c>
    </row>
    <row r="30" spans="1:18" ht="16" customHeight="1" x14ac:dyDescent="0.2">
      <c r="A30" t="s">
        <v>7</v>
      </c>
      <c r="B30">
        <v>29</v>
      </c>
      <c r="C30" t="s">
        <v>151</v>
      </c>
      <c r="D30" t="s">
        <v>145</v>
      </c>
      <c r="E30" t="s">
        <v>146</v>
      </c>
      <c r="F30" t="s">
        <v>152</v>
      </c>
      <c r="G30" t="s">
        <v>148</v>
      </c>
      <c r="H30">
        <v>3176</v>
      </c>
      <c r="I30">
        <f>COUNTIF($H$2:$H$79,H30)</f>
        <v>22</v>
      </c>
      <c r="J30" t="s">
        <v>52</v>
      </c>
      <c r="K30" t="s">
        <v>52</v>
      </c>
      <c r="L30" t="s">
        <v>53</v>
      </c>
      <c r="M30" t="s">
        <v>35</v>
      </c>
      <c r="N30" t="s">
        <v>16</v>
      </c>
      <c r="O30" t="s">
        <v>17</v>
      </c>
      <c r="P30" t="s">
        <v>149</v>
      </c>
      <c r="Q30" t="s">
        <v>139</v>
      </c>
      <c r="R30" t="s">
        <v>150</v>
      </c>
    </row>
    <row r="31" spans="1:18" ht="16" customHeight="1" x14ac:dyDescent="0.2">
      <c r="A31" t="s">
        <v>7</v>
      </c>
      <c r="B31">
        <v>30</v>
      </c>
      <c r="C31" t="s">
        <v>153</v>
      </c>
      <c r="D31" t="s">
        <v>145</v>
      </c>
      <c r="E31" t="s">
        <v>146</v>
      </c>
      <c r="F31" t="s">
        <v>152</v>
      </c>
      <c r="G31" t="s">
        <v>148</v>
      </c>
      <c r="H31">
        <v>3176</v>
      </c>
      <c r="I31">
        <f>COUNTIF($H$2:$H$79,H31)</f>
        <v>22</v>
      </c>
      <c r="J31" t="s">
        <v>52</v>
      </c>
      <c r="K31" t="s">
        <v>52</v>
      </c>
      <c r="L31" t="s">
        <v>53</v>
      </c>
      <c r="M31" t="s">
        <v>35</v>
      </c>
      <c r="N31" t="s">
        <v>16</v>
      </c>
      <c r="O31" t="s">
        <v>17</v>
      </c>
      <c r="P31" t="s">
        <v>149</v>
      </c>
      <c r="Q31" t="s">
        <v>139</v>
      </c>
      <c r="R31" t="s">
        <v>150</v>
      </c>
    </row>
    <row r="32" spans="1:18" ht="16" customHeight="1" x14ac:dyDescent="0.2">
      <c r="A32" t="s">
        <v>7</v>
      </c>
      <c r="B32">
        <v>31</v>
      </c>
      <c r="C32" t="s">
        <v>154</v>
      </c>
      <c r="D32" t="s">
        <v>155</v>
      </c>
      <c r="E32" t="s">
        <v>10</v>
      </c>
      <c r="F32" t="s">
        <v>156</v>
      </c>
      <c r="G32" t="s">
        <v>157</v>
      </c>
      <c r="H32">
        <v>1891</v>
      </c>
      <c r="I32">
        <f>COUNTIF($H$2:$H$79,H32)</f>
        <v>1</v>
      </c>
      <c r="J32" t="s">
        <v>158</v>
      </c>
      <c r="K32" t="s">
        <v>159</v>
      </c>
      <c r="L32" t="s">
        <v>160</v>
      </c>
      <c r="M32" t="s">
        <v>35</v>
      </c>
      <c r="N32" t="s">
        <v>118</v>
      </c>
      <c r="O32" t="s">
        <v>36</v>
      </c>
      <c r="P32" t="s">
        <v>149</v>
      </c>
      <c r="Q32" t="s">
        <v>161</v>
      </c>
      <c r="R32" t="s">
        <v>55</v>
      </c>
    </row>
    <row r="33" spans="1:18" ht="16" customHeight="1" x14ac:dyDescent="0.2">
      <c r="A33" t="s">
        <v>7</v>
      </c>
      <c r="B33">
        <v>32</v>
      </c>
      <c r="C33" t="s">
        <v>162</v>
      </c>
      <c r="D33" t="s">
        <v>163</v>
      </c>
      <c r="E33" t="s">
        <v>10</v>
      </c>
      <c r="F33" t="s">
        <v>164</v>
      </c>
      <c r="G33" t="s">
        <v>75</v>
      </c>
      <c r="H33">
        <v>8615</v>
      </c>
      <c r="I33">
        <f>COUNTIF($H$2:$H$79,H33)</f>
        <v>26</v>
      </c>
      <c r="J33" t="s">
        <v>13</v>
      </c>
      <c r="K33" s="1" t="s">
        <v>617</v>
      </c>
      <c r="L33" t="s">
        <v>14</v>
      </c>
      <c r="M33" t="s">
        <v>15</v>
      </c>
      <c r="N33" t="s">
        <v>16</v>
      </c>
      <c r="O33" t="s">
        <v>17</v>
      </c>
      <c r="P33" t="s">
        <v>18</v>
      </c>
      <c r="Q33" t="s">
        <v>18</v>
      </c>
      <c r="R33" t="s">
        <v>18</v>
      </c>
    </row>
    <row r="34" spans="1:18" ht="16" customHeight="1" x14ac:dyDescent="0.2">
      <c r="A34" t="s">
        <v>7</v>
      </c>
      <c r="B34">
        <v>33</v>
      </c>
      <c r="C34" t="s">
        <v>165</v>
      </c>
      <c r="D34" t="s">
        <v>166</v>
      </c>
      <c r="E34" t="s">
        <v>10</v>
      </c>
      <c r="F34" t="s">
        <v>167</v>
      </c>
      <c r="G34" t="s">
        <v>51</v>
      </c>
      <c r="H34">
        <v>3176</v>
      </c>
      <c r="I34">
        <f>COUNTIF($H$2:$H$79,H34)</f>
        <v>22</v>
      </c>
      <c r="J34" t="s">
        <v>52</v>
      </c>
      <c r="K34" t="s">
        <v>52</v>
      </c>
      <c r="L34" t="s">
        <v>53</v>
      </c>
      <c r="M34" t="s">
        <v>35</v>
      </c>
      <c r="N34" t="s">
        <v>18</v>
      </c>
      <c r="O34" t="s">
        <v>17</v>
      </c>
      <c r="P34" t="s">
        <v>54</v>
      </c>
      <c r="Q34" t="s">
        <v>38</v>
      </c>
      <c r="R34" t="s">
        <v>55</v>
      </c>
    </row>
    <row r="35" spans="1:18" ht="16" customHeight="1" x14ac:dyDescent="0.2">
      <c r="A35" t="s">
        <v>7</v>
      </c>
      <c r="B35">
        <v>34</v>
      </c>
      <c r="C35" t="s">
        <v>168</v>
      </c>
      <c r="D35" t="s">
        <v>169</v>
      </c>
      <c r="E35" t="s">
        <v>10</v>
      </c>
      <c r="F35" t="s">
        <v>170</v>
      </c>
      <c r="G35" t="s">
        <v>171</v>
      </c>
      <c r="H35">
        <v>3689</v>
      </c>
      <c r="I35">
        <f>COUNTIF($H$2:$H$79,H35)</f>
        <v>2</v>
      </c>
      <c r="J35" t="s">
        <v>100</v>
      </c>
      <c r="K35" s="1" t="s">
        <v>624</v>
      </c>
      <c r="L35" t="s">
        <v>101</v>
      </c>
      <c r="M35" t="s">
        <v>15</v>
      </c>
      <c r="N35" t="s">
        <v>18</v>
      </c>
      <c r="O35" t="s">
        <v>17</v>
      </c>
      <c r="P35" t="s">
        <v>18</v>
      </c>
      <c r="Q35" t="s">
        <v>18</v>
      </c>
      <c r="R35" t="s">
        <v>18</v>
      </c>
    </row>
    <row r="36" spans="1:18" ht="16" customHeight="1" x14ac:dyDescent="0.2">
      <c r="A36" t="s">
        <v>7</v>
      </c>
      <c r="B36">
        <v>35</v>
      </c>
      <c r="C36" t="s">
        <v>172</v>
      </c>
      <c r="D36" t="s">
        <v>173</v>
      </c>
      <c r="E36" t="s">
        <v>30</v>
      </c>
      <c r="F36" t="s">
        <v>174</v>
      </c>
      <c r="G36" t="s">
        <v>175</v>
      </c>
      <c r="H36">
        <v>3176</v>
      </c>
      <c r="I36">
        <f>COUNTIF($H$2:$H$79,H36)</f>
        <v>22</v>
      </c>
      <c r="J36" t="s">
        <v>52</v>
      </c>
      <c r="K36" t="s">
        <v>52</v>
      </c>
      <c r="L36" t="s">
        <v>53</v>
      </c>
      <c r="M36" t="s">
        <v>35</v>
      </c>
      <c r="N36" t="s">
        <v>18</v>
      </c>
      <c r="O36" t="s">
        <v>17</v>
      </c>
      <c r="P36" t="s">
        <v>54</v>
      </c>
      <c r="Q36" t="s">
        <v>38</v>
      </c>
      <c r="R36" t="s">
        <v>39</v>
      </c>
    </row>
    <row r="37" spans="1:18" ht="16" customHeight="1" x14ac:dyDescent="0.2">
      <c r="A37" t="s">
        <v>7</v>
      </c>
      <c r="B37">
        <v>36</v>
      </c>
      <c r="C37" t="s">
        <v>176</v>
      </c>
      <c r="D37" t="s">
        <v>177</v>
      </c>
      <c r="E37" t="s">
        <v>10</v>
      </c>
      <c r="F37" t="s">
        <v>21</v>
      </c>
      <c r="G37" t="s">
        <v>178</v>
      </c>
      <c r="H37">
        <v>3176</v>
      </c>
      <c r="I37">
        <f>COUNTIF($H$2:$H$79,H37)</f>
        <v>22</v>
      </c>
      <c r="J37" t="s">
        <v>52</v>
      </c>
      <c r="K37" t="s">
        <v>52</v>
      </c>
      <c r="L37" t="s">
        <v>179</v>
      </c>
      <c r="M37" t="s">
        <v>35</v>
      </c>
      <c r="N37" t="s">
        <v>118</v>
      </c>
      <c r="O37" t="s">
        <v>17</v>
      </c>
      <c r="P37" t="s">
        <v>149</v>
      </c>
      <c r="Q37" t="s">
        <v>38</v>
      </c>
      <c r="R37" t="s">
        <v>39</v>
      </c>
    </row>
    <row r="38" spans="1:18" ht="16" customHeight="1" x14ac:dyDescent="0.2">
      <c r="A38" t="s">
        <v>7</v>
      </c>
      <c r="B38">
        <v>37</v>
      </c>
      <c r="C38" t="s">
        <v>180</v>
      </c>
      <c r="D38" t="s">
        <v>181</v>
      </c>
      <c r="E38" t="s">
        <v>30</v>
      </c>
      <c r="F38" t="s">
        <v>182</v>
      </c>
      <c r="G38" t="s">
        <v>175</v>
      </c>
      <c r="H38">
        <v>3176</v>
      </c>
      <c r="I38">
        <f>COUNTIF($H$2:$H$79,H38)</f>
        <v>22</v>
      </c>
      <c r="J38" t="s">
        <v>52</v>
      </c>
      <c r="K38" t="s">
        <v>52</v>
      </c>
      <c r="L38" t="s">
        <v>53</v>
      </c>
      <c r="M38" t="s">
        <v>35</v>
      </c>
      <c r="N38" t="s">
        <v>18</v>
      </c>
      <c r="O38" t="s">
        <v>17</v>
      </c>
      <c r="P38" t="s">
        <v>54</v>
      </c>
      <c r="Q38" t="s">
        <v>38</v>
      </c>
      <c r="R38" t="s">
        <v>39</v>
      </c>
    </row>
    <row r="39" spans="1:18" ht="16" customHeight="1" x14ac:dyDescent="0.2">
      <c r="A39" t="s">
        <v>7</v>
      </c>
      <c r="B39">
        <v>38</v>
      </c>
      <c r="C39" t="s">
        <v>183</v>
      </c>
      <c r="D39" t="s">
        <v>184</v>
      </c>
      <c r="E39" t="s">
        <v>10</v>
      </c>
      <c r="F39" t="s">
        <v>182</v>
      </c>
      <c r="G39" t="s">
        <v>175</v>
      </c>
      <c r="H39">
        <v>3176</v>
      </c>
      <c r="I39">
        <f>COUNTIF($H$2:$H$79,H39)</f>
        <v>22</v>
      </c>
      <c r="J39" t="s">
        <v>52</v>
      </c>
      <c r="K39" t="s">
        <v>52</v>
      </c>
      <c r="L39" t="s">
        <v>53</v>
      </c>
      <c r="M39" t="s">
        <v>35</v>
      </c>
      <c r="N39" t="s">
        <v>18</v>
      </c>
      <c r="O39" t="s">
        <v>17</v>
      </c>
      <c r="P39" t="s">
        <v>54</v>
      </c>
      <c r="Q39" t="s">
        <v>38</v>
      </c>
      <c r="R39" t="s">
        <v>39</v>
      </c>
    </row>
    <row r="40" spans="1:18" ht="16" customHeight="1" x14ac:dyDescent="0.2">
      <c r="A40" t="s">
        <v>7</v>
      </c>
      <c r="B40">
        <v>39</v>
      </c>
      <c r="C40" t="s">
        <v>185</v>
      </c>
      <c r="D40" t="s">
        <v>186</v>
      </c>
      <c r="E40" t="s">
        <v>10</v>
      </c>
      <c r="F40" t="s">
        <v>182</v>
      </c>
      <c r="G40" t="s">
        <v>175</v>
      </c>
      <c r="H40">
        <v>3176</v>
      </c>
      <c r="I40">
        <f>COUNTIF($H$2:$H$79,H40)</f>
        <v>22</v>
      </c>
      <c r="J40" t="s">
        <v>52</v>
      </c>
      <c r="K40" t="s">
        <v>52</v>
      </c>
      <c r="L40" t="s">
        <v>53</v>
      </c>
      <c r="M40" t="s">
        <v>35</v>
      </c>
      <c r="N40" t="s">
        <v>18</v>
      </c>
      <c r="O40" t="s">
        <v>17</v>
      </c>
      <c r="P40" t="s">
        <v>54</v>
      </c>
      <c r="Q40" t="s">
        <v>38</v>
      </c>
      <c r="R40" t="s">
        <v>39</v>
      </c>
    </row>
    <row r="41" spans="1:18" ht="16" customHeight="1" x14ac:dyDescent="0.2">
      <c r="A41" t="s">
        <v>7</v>
      </c>
      <c r="B41">
        <v>40</v>
      </c>
      <c r="C41" t="s">
        <v>187</v>
      </c>
      <c r="D41" t="s">
        <v>188</v>
      </c>
      <c r="E41" t="s">
        <v>10</v>
      </c>
      <c r="F41" t="s">
        <v>21</v>
      </c>
      <c r="G41" t="s">
        <v>189</v>
      </c>
      <c r="H41">
        <v>7664</v>
      </c>
      <c r="I41">
        <f>COUNTIF($H$2:$H$79,H41)</f>
        <v>2</v>
      </c>
      <c r="J41" t="s">
        <v>190</v>
      </c>
      <c r="K41" t="s">
        <v>33</v>
      </c>
      <c r="L41" t="s">
        <v>191</v>
      </c>
      <c r="M41" t="s">
        <v>15</v>
      </c>
      <c r="N41" t="s">
        <v>18</v>
      </c>
      <c r="O41" t="s">
        <v>17</v>
      </c>
      <c r="P41" t="s">
        <v>18</v>
      </c>
      <c r="Q41" t="s">
        <v>18</v>
      </c>
      <c r="R41" t="s">
        <v>18</v>
      </c>
    </row>
    <row r="42" spans="1:18" ht="16" customHeight="1" x14ac:dyDescent="0.2">
      <c r="A42" t="s">
        <v>7</v>
      </c>
      <c r="B42">
        <v>41</v>
      </c>
      <c r="C42" t="s">
        <v>192</v>
      </c>
      <c r="D42" t="s">
        <v>193</v>
      </c>
      <c r="E42" t="s">
        <v>10</v>
      </c>
      <c r="F42" t="s">
        <v>182</v>
      </c>
      <c r="G42" t="s">
        <v>175</v>
      </c>
      <c r="H42">
        <v>3176</v>
      </c>
      <c r="I42">
        <f>COUNTIF($H$2:$H$79,H42)</f>
        <v>22</v>
      </c>
      <c r="J42" t="s">
        <v>52</v>
      </c>
      <c r="K42" t="s">
        <v>52</v>
      </c>
      <c r="L42" t="s">
        <v>53</v>
      </c>
      <c r="M42" t="s">
        <v>35</v>
      </c>
      <c r="N42" t="s">
        <v>18</v>
      </c>
      <c r="O42" t="s">
        <v>17</v>
      </c>
      <c r="P42" t="s">
        <v>54</v>
      </c>
      <c r="Q42" t="s">
        <v>38</v>
      </c>
      <c r="R42" t="s">
        <v>39</v>
      </c>
    </row>
    <row r="43" spans="1:18" ht="16" customHeight="1" x14ac:dyDescent="0.2">
      <c r="A43" t="s">
        <v>7</v>
      </c>
      <c r="B43">
        <v>42</v>
      </c>
      <c r="C43" t="s">
        <v>194</v>
      </c>
      <c r="D43" t="s">
        <v>195</v>
      </c>
      <c r="E43" t="s">
        <v>10</v>
      </c>
      <c r="F43" t="s">
        <v>196</v>
      </c>
      <c r="G43" t="s">
        <v>197</v>
      </c>
      <c r="H43">
        <v>7663</v>
      </c>
      <c r="I43">
        <f>COUNTIF($H$2:$H$79,H43)</f>
        <v>3</v>
      </c>
      <c r="J43" t="s">
        <v>33</v>
      </c>
      <c r="K43" t="s">
        <v>33</v>
      </c>
      <c r="L43" t="s">
        <v>34</v>
      </c>
      <c r="M43" t="s">
        <v>35</v>
      </c>
      <c r="N43" t="s">
        <v>18</v>
      </c>
      <c r="O43" t="s">
        <v>17</v>
      </c>
      <c r="P43" t="s">
        <v>54</v>
      </c>
      <c r="Q43" t="s">
        <v>38</v>
      </c>
      <c r="R43" t="s">
        <v>39</v>
      </c>
    </row>
    <row r="44" spans="1:18" ht="16" customHeight="1" x14ac:dyDescent="0.2">
      <c r="A44" t="s">
        <v>7</v>
      </c>
      <c r="B44">
        <v>43</v>
      </c>
      <c r="C44" t="s">
        <v>198</v>
      </c>
      <c r="D44" t="s">
        <v>199</v>
      </c>
      <c r="E44" t="s">
        <v>10</v>
      </c>
      <c r="F44" t="s">
        <v>21</v>
      </c>
      <c r="G44" t="s">
        <v>200</v>
      </c>
      <c r="H44">
        <v>3176</v>
      </c>
      <c r="I44">
        <f>COUNTIF($H$2:$H$79,H44)</f>
        <v>22</v>
      </c>
      <c r="J44" t="s">
        <v>52</v>
      </c>
      <c r="K44" t="s">
        <v>52</v>
      </c>
      <c r="L44" t="s">
        <v>53</v>
      </c>
      <c r="M44" t="s">
        <v>35</v>
      </c>
      <c r="N44" t="s">
        <v>18</v>
      </c>
      <c r="O44" t="s">
        <v>17</v>
      </c>
      <c r="P44" t="s">
        <v>54</v>
      </c>
      <c r="Q44" t="s">
        <v>139</v>
      </c>
      <c r="R44" t="s">
        <v>39</v>
      </c>
    </row>
    <row r="45" spans="1:18" ht="16" customHeight="1" x14ac:dyDescent="0.2">
      <c r="A45" t="s">
        <v>7</v>
      </c>
      <c r="B45">
        <v>44</v>
      </c>
      <c r="C45" t="s">
        <v>201</v>
      </c>
      <c r="D45" t="s">
        <v>202</v>
      </c>
      <c r="E45" t="s">
        <v>10</v>
      </c>
      <c r="F45" t="s">
        <v>203</v>
      </c>
      <c r="G45" t="s">
        <v>204</v>
      </c>
      <c r="H45">
        <v>3176</v>
      </c>
      <c r="I45">
        <f>COUNTIF($H$2:$H$79,H45)</f>
        <v>22</v>
      </c>
      <c r="J45" t="s">
        <v>52</v>
      </c>
      <c r="K45" t="s">
        <v>52</v>
      </c>
      <c r="L45" t="s">
        <v>53</v>
      </c>
      <c r="M45" t="s">
        <v>35</v>
      </c>
      <c r="N45" t="s">
        <v>118</v>
      </c>
      <c r="O45" t="s">
        <v>17</v>
      </c>
      <c r="P45" t="s">
        <v>149</v>
      </c>
      <c r="Q45" t="s">
        <v>38</v>
      </c>
      <c r="R45" t="s">
        <v>150</v>
      </c>
    </row>
    <row r="46" spans="1:18" ht="16" customHeight="1" x14ac:dyDescent="0.2">
      <c r="A46" t="s">
        <v>7</v>
      </c>
      <c r="B46">
        <v>45</v>
      </c>
      <c r="C46" t="s">
        <v>205</v>
      </c>
      <c r="D46" t="s">
        <v>202</v>
      </c>
      <c r="E46" t="s">
        <v>10</v>
      </c>
      <c r="F46" t="s">
        <v>206</v>
      </c>
      <c r="G46" t="s">
        <v>207</v>
      </c>
      <c r="H46">
        <v>3176</v>
      </c>
      <c r="I46">
        <f>COUNTIF($H$2:$H$79,H46)</f>
        <v>22</v>
      </c>
      <c r="J46" t="s">
        <v>52</v>
      </c>
      <c r="K46" t="s">
        <v>52</v>
      </c>
      <c r="L46" t="s">
        <v>53</v>
      </c>
      <c r="M46" t="s">
        <v>35</v>
      </c>
      <c r="N46" t="s">
        <v>118</v>
      </c>
      <c r="O46" t="s">
        <v>17</v>
      </c>
      <c r="P46" t="s">
        <v>149</v>
      </c>
      <c r="Q46" t="s">
        <v>38</v>
      </c>
      <c r="R46" t="s">
        <v>150</v>
      </c>
    </row>
    <row r="47" spans="1:18" ht="16" customHeight="1" x14ac:dyDescent="0.2">
      <c r="A47" t="s">
        <v>7</v>
      </c>
      <c r="B47">
        <v>46</v>
      </c>
      <c r="C47" t="s">
        <v>208</v>
      </c>
      <c r="D47" t="s">
        <v>209</v>
      </c>
      <c r="E47" t="s">
        <v>10</v>
      </c>
      <c r="F47" t="s">
        <v>210</v>
      </c>
      <c r="G47" t="s">
        <v>211</v>
      </c>
      <c r="H47">
        <v>7664</v>
      </c>
      <c r="I47">
        <f>COUNTIF($H$2:$H$79,H47)</f>
        <v>2</v>
      </c>
      <c r="J47" t="s">
        <v>190</v>
      </c>
      <c r="K47" t="s">
        <v>33</v>
      </c>
      <c r="L47" t="s">
        <v>191</v>
      </c>
      <c r="M47" t="s">
        <v>15</v>
      </c>
      <c r="N47" t="s">
        <v>18</v>
      </c>
      <c r="O47" t="s">
        <v>17</v>
      </c>
      <c r="P47" t="s">
        <v>18</v>
      </c>
      <c r="Q47" t="s">
        <v>18</v>
      </c>
      <c r="R47" t="s">
        <v>18</v>
      </c>
    </row>
    <row r="48" spans="1:18" ht="16" customHeight="1" x14ac:dyDescent="0.2">
      <c r="A48" t="s">
        <v>7</v>
      </c>
      <c r="B48">
        <v>47</v>
      </c>
      <c r="C48" t="s">
        <v>212</v>
      </c>
      <c r="D48" t="s">
        <v>213</v>
      </c>
      <c r="E48" t="s">
        <v>10</v>
      </c>
      <c r="F48" t="s">
        <v>214</v>
      </c>
      <c r="G48" t="s">
        <v>215</v>
      </c>
      <c r="H48">
        <v>3176</v>
      </c>
      <c r="I48">
        <f>COUNTIF($H$2:$H$79,H48)</f>
        <v>22</v>
      </c>
      <c r="J48" s="1" t="s">
        <v>623</v>
      </c>
      <c r="K48" s="1" t="s">
        <v>621</v>
      </c>
      <c r="L48" t="s">
        <v>53</v>
      </c>
      <c r="M48" t="s">
        <v>117</v>
      </c>
      <c r="N48" t="s">
        <v>118</v>
      </c>
      <c r="O48" t="s">
        <v>36</v>
      </c>
      <c r="P48" t="s">
        <v>18</v>
      </c>
      <c r="Q48" t="s">
        <v>38</v>
      </c>
      <c r="R48" t="s">
        <v>119</v>
      </c>
    </row>
    <row r="49" spans="1:18" ht="16" customHeight="1" x14ac:dyDescent="0.2">
      <c r="A49" t="s">
        <v>7</v>
      </c>
      <c r="B49">
        <v>48</v>
      </c>
      <c r="C49" t="s">
        <v>216</v>
      </c>
      <c r="D49" t="s">
        <v>217</v>
      </c>
      <c r="E49" t="s">
        <v>10</v>
      </c>
      <c r="F49" t="s">
        <v>218</v>
      </c>
      <c r="G49" t="s">
        <v>219</v>
      </c>
      <c r="H49">
        <v>8431</v>
      </c>
      <c r="I49">
        <f>COUNTIF($H$2:$H$79,H49)</f>
        <v>6</v>
      </c>
      <c r="J49" t="s">
        <v>106</v>
      </c>
      <c r="K49" t="s">
        <v>52</v>
      </c>
      <c r="L49" t="s">
        <v>14</v>
      </c>
      <c r="M49" t="s">
        <v>15</v>
      </c>
      <c r="N49" t="s">
        <v>16</v>
      </c>
      <c r="O49" t="s">
        <v>17</v>
      </c>
      <c r="P49" t="s">
        <v>18</v>
      </c>
      <c r="Q49" t="s">
        <v>18</v>
      </c>
      <c r="R49" t="s">
        <v>18</v>
      </c>
    </row>
    <row r="50" spans="1:18" ht="16" customHeight="1" x14ac:dyDescent="0.2">
      <c r="A50" t="s">
        <v>7</v>
      </c>
      <c r="B50">
        <v>49</v>
      </c>
      <c r="C50" t="s">
        <v>220</v>
      </c>
      <c r="D50" t="s">
        <v>221</v>
      </c>
      <c r="E50" t="s">
        <v>10</v>
      </c>
      <c r="F50" t="s">
        <v>222</v>
      </c>
      <c r="G50" t="s">
        <v>223</v>
      </c>
      <c r="H50">
        <v>8431</v>
      </c>
      <c r="I50">
        <f>COUNTIF($H$2:$H$79,H50)</f>
        <v>6</v>
      </c>
      <c r="J50" t="s">
        <v>106</v>
      </c>
      <c r="K50" t="s">
        <v>52</v>
      </c>
      <c r="L50" t="s">
        <v>14</v>
      </c>
      <c r="M50" t="s">
        <v>15</v>
      </c>
      <c r="N50" t="s">
        <v>16</v>
      </c>
      <c r="O50" t="s">
        <v>17</v>
      </c>
      <c r="P50" t="s">
        <v>18</v>
      </c>
      <c r="Q50" t="s">
        <v>18</v>
      </c>
      <c r="R50" t="s">
        <v>18</v>
      </c>
    </row>
    <row r="51" spans="1:18" ht="16" customHeight="1" x14ac:dyDescent="0.2">
      <c r="A51" t="s">
        <v>7</v>
      </c>
      <c r="B51">
        <v>50</v>
      </c>
      <c r="C51" t="s">
        <v>224</v>
      </c>
      <c r="D51" t="s">
        <v>18</v>
      </c>
      <c r="E51" t="s">
        <v>146</v>
      </c>
      <c r="F51" t="s">
        <v>225</v>
      </c>
      <c r="G51" t="s">
        <v>219</v>
      </c>
      <c r="H51">
        <v>8431</v>
      </c>
      <c r="I51">
        <f>COUNTIF($H$2:$H$79,H51)</f>
        <v>6</v>
      </c>
      <c r="J51" t="s">
        <v>106</v>
      </c>
      <c r="K51" t="s">
        <v>52</v>
      </c>
      <c r="L51" t="s">
        <v>14</v>
      </c>
      <c r="M51" t="s">
        <v>15</v>
      </c>
      <c r="N51" t="s">
        <v>16</v>
      </c>
      <c r="O51" t="s">
        <v>17</v>
      </c>
      <c r="P51" t="s">
        <v>18</v>
      </c>
      <c r="Q51" t="s">
        <v>18</v>
      </c>
      <c r="R51" t="s">
        <v>18</v>
      </c>
    </row>
    <row r="52" spans="1:18" ht="16" customHeight="1" x14ac:dyDescent="0.2">
      <c r="A52" t="s">
        <v>7</v>
      </c>
      <c r="B52">
        <v>51</v>
      </c>
      <c r="C52" t="s">
        <v>226</v>
      </c>
      <c r="D52" t="s">
        <v>227</v>
      </c>
      <c r="E52" t="s">
        <v>10</v>
      </c>
      <c r="F52" t="s">
        <v>228</v>
      </c>
      <c r="G52" t="s">
        <v>47</v>
      </c>
      <c r="H52">
        <v>8615</v>
      </c>
      <c r="I52">
        <f>COUNTIF($H$2:$H$79,H52)</f>
        <v>26</v>
      </c>
      <c r="J52" t="s">
        <v>13</v>
      </c>
      <c r="K52" s="1" t="s">
        <v>617</v>
      </c>
      <c r="L52" t="s">
        <v>14</v>
      </c>
      <c r="M52" t="s">
        <v>15</v>
      </c>
      <c r="N52" t="s">
        <v>16</v>
      </c>
      <c r="O52" t="s">
        <v>17</v>
      </c>
      <c r="P52" t="s">
        <v>18</v>
      </c>
      <c r="Q52" t="s">
        <v>18</v>
      </c>
      <c r="R52" t="s">
        <v>18</v>
      </c>
    </row>
    <row r="53" spans="1:18" ht="16" customHeight="1" x14ac:dyDescent="0.2">
      <c r="A53" t="s">
        <v>7</v>
      </c>
      <c r="B53">
        <v>52</v>
      </c>
      <c r="C53" t="s">
        <v>229</v>
      </c>
      <c r="D53" t="s">
        <v>230</v>
      </c>
      <c r="E53" t="s">
        <v>10</v>
      </c>
      <c r="F53" t="s">
        <v>231</v>
      </c>
      <c r="G53" t="s">
        <v>75</v>
      </c>
      <c r="H53">
        <v>8615</v>
      </c>
      <c r="I53">
        <f>COUNTIF($H$2:$H$79,H53)</f>
        <v>26</v>
      </c>
      <c r="J53" t="s">
        <v>13</v>
      </c>
      <c r="K53" s="1" t="s">
        <v>617</v>
      </c>
      <c r="L53" t="s">
        <v>14</v>
      </c>
      <c r="M53" t="s">
        <v>15</v>
      </c>
      <c r="N53" t="s">
        <v>16</v>
      </c>
      <c r="O53" t="s">
        <v>17</v>
      </c>
      <c r="P53" t="s">
        <v>18</v>
      </c>
      <c r="Q53" t="s">
        <v>18</v>
      </c>
      <c r="R53" t="s">
        <v>18</v>
      </c>
    </row>
    <row r="54" spans="1:18" ht="16" customHeight="1" x14ac:dyDescent="0.2">
      <c r="A54" t="s">
        <v>7</v>
      </c>
      <c r="B54">
        <v>53</v>
      </c>
      <c r="C54" t="s">
        <v>232</v>
      </c>
      <c r="D54" t="s">
        <v>233</v>
      </c>
      <c r="E54" t="s">
        <v>10</v>
      </c>
      <c r="F54" t="s">
        <v>231</v>
      </c>
      <c r="G54" t="s">
        <v>75</v>
      </c>
      <c r="H54">
        <v>8615</v>
      </c>
      <c r="I54">
        <f>COUNTIF($H$2:$H$79,H54)</f>
        <v>26</v>
      </c>
      <c r="J54" t="s">
        <v>13</v>
      </c>
      <c r="K54" s="1" t="s">
        <v>617</v>
      </c>
      <c r="L54" t="s">
        <v>14</v>
      </c>
      <c r="M54" t="s">
        <v>15</v>
      </c>
      <c r="N54" t="s">
        <v>16</v>
      </c>
      <c r="O54" t="s">
        <v>17</v>
      </c>
      <c r="P54" t="s">
        <v>18</v>
      </c>
      <c r="Q54" t="s">
        <v>18</v>
      </c>
      <c r="R54" t="s">
        <v>18</v>
      </c>
    </row>
    <row r="55" spans="1:18" ht="16" customHeight="1" x14ac:dyDescent="0.2">
      <c r="A55" t="s">
        <v>7</v>
      </c>
      <c r="B55">
        <v>54</v>
      </c>
      <c r="C55" t="s">
        <v>234</v>
      </c>
      <c r="D55" t="s">
        <v>235</v>
      </c>
      <c r="E55" t="s">
        <v>10</v>
      </c>
      <c r="F55" t="s">
        <v>236</v>
      </c>
      <c r="G55" t="s">
        <v>237</v>
      </c>
      <c r="H55">
        <v>8615</v>
      </c>
      <c r="I55">
        <f>COUNTIF($H$2:$H$79,H55)</f>
        <v>26</v>
      </c>
      <c r="J55" t="s">
        <v>13</v>
      </c>
      <c r="K55" s="1" t="s">
        <v>617</v>
      </c>
      <c r="L55" t="s">
        <v>14</v>
      </c>
      <c r="M55" t="s">
        <v>15</v>
      </c>
      <c r="N55" t="s">
        <v>16</v>
      </c>
      <c r="O55" t="s">
        <v>17</v>
      </c>
      <c r="P55" t="s">
        <v>18</v>
      </c>
      <c r="Q55" t="s">
        <v>18</v>
      </c>
      <c r="R55" t="s">
        <v>18</v>
      </c>
    </row>
    <row r="56" spans="1:18" ht="16" customHeight="1" x14ac:dyDescent="0.2">
      <c r="A56" t="s">
        <v>7</v>
      </c>
      <c r="B56">
        <v>55</v>
      </c>
      <c r="C56" t="s">
        <v>238</v>
      </c>
      <c r="D56" t="s">
        <v>239</v>
      </c>
      <c r="E56" t="s">
        <v>10</v>
      </c>
      <c r="F56" t="s">
        <v>236</v>
      </c>
      <c r="G56" t="s">
        <v>237</v>
      </c>
      <c r="H56">
        <v>8615</v>
      </c>
      <c r="I56">
        <f>COUNTIF($H$2:$H$79,H56)</f>
        <v>26</v>
      </c>
      <c r="J56" t="s">
        <v>13</v>
      </c>
      <c r="K56" s="1" t="s">
        <v>617</v>
      </c>
      <c r="L56" t="s">
        <v>14</v>
      </c>
      <c r="M56" t="s">
        <v>15</v>
      </c>
      <c r="N56" t="s">
        <v>16</v>
      </c>
      <c r="O56" t="s">
        <v>17</v>
      </c>
      <c r="P56" t="s">
        <v>18</v>
      </c>
      <c r="Q56" t="s">
        <v>18</v>
      </c>
      <c r="R56" t="s">
        <v>18</v>
      </c>
    </row>
    <row r="57" spans="1:18" ht="16" customHeight="1" x14ac:dyDescent="0.2">
      <c r="A57" t="s">
        <v>7</v>
      </c>
      <c r="B57">
        <v>56</v>
      </c>
      <c r="C57" t="s">
        <v>240</v>
      </c>
      <c r="D57" t="s">
        <v>241</v>
      </c>
      <c r="E57" t="s">
        <v>10</v>
      </c>
      <c r="F57" t="s">
        <v>242</v>
      </c>
      <c r="G57" t="s">
        <v>243</v>
      </c>
      <c r="H57">
        <v>986</v>
      </c>
      <c r="I57">
        <f>COUNTIF($H$2:$H$79,H57)</f>
        <v>1</v>
      </c>
      <c r="J57" t="s">
        <v>244</v>
      </c>
      <c r="K57" t="s">
        <v>111</v>
      </c>
      <c r="L57" t="s">
        <v>14</v>
      </c>
      <c r="M57" t="s">
        <v>15</v>
      </c>
      <c r="N57" t="s">
        <v>18</v>
      </c>
      <c r="O57" t="s">
        <v>17</v>
      </c>
      <c r="P57" t="s">
        <v>18</v>
      </c>
      <c r="Q57" t="s">
        <v>18</v>
      </c>
      <c r="R57" t="s">
        <v>18</v>
      </c>
    </row>
    <row r="58" spans="1:18" ht="16" customHeight="1" x14ac:dyDescent="0.2">
      <c r="A58" t="s">
        <v>7</v>
      </c>
      <c r="B58">
        <v>57</v>
      </c>
      <c r="C58" t="s">
        <v>245</v>
      </c>
      <c r="D58" t="s">
        <v>246</v>
      </c>
      <c r="E58" t="s">
        <v>10</v>
      </c>
      <c r="F58" t="s">
        <v>247</v>
      </c>
      <c r="G58" t="s">
        <v>248</v>
      </c>
      <c r="H58">
        <v>6960</v>
      </c>
      <c r="I58">
        <f>COUNTIF($H$2:$H$79,H58)</f>
        <v>2</v>
      </c>
      <c r="J58" t="s">
        <v>60</v>
      </c>
      <c r="K58" s="1" t="s">
        <v>618</v>
      </c>
      <c r="L58" t="s">
        <v>249</v>
      </c>
      <c r="M58" t="s">
        <v>35</v>
      </c>
      <c r="N58" t="s">
        <v>18</v>
      </c>
      <c r="O58" t="s">
        <v>17</v>
      </c>
      <c r="P58" t="s">
        <v>54</v>
      </c>
      <c r="Q58" t="s">
        <v>38</v>
      </c>
      <c r="R58" t="s">
        <v>250</v>
      </c>
    </row>
    <row r="59" spans="1:18" ht="16" customHeight="1" x14ac:dyDescent="0.2">
      <c r="A59" t="s">
        <v>7</v>
      </c>
      <c r="B59">
        <v>58</v>
      </c>
      <c r="C59" t="s">
        <v>251</v>
      </c>
      <c r="D59" t="s">
        <v>252</v>
      </c>
      <c r="E59" t="s">
        <v>10</v>
      </c>
      <c r="F59" t="s">
        <v>253</v>
      </c>
      <c r="G59" t="s">
        <v>254</v>
      </c>
      <c r="H59">
        <v>7663</v>
      </c>
      <c r="I59">
        <f>COUNTIF($H$2:$H$79,H59)</f>
        <v>3</v>
      </c>
      <c r="J59" t="s">
        <v>33</v>
      </c>
      <c r="K59" t="s">
        <v>33</v>
      </c>
      <c r="L59" t="s">
        <v>34</v>
      </c>
      <c r="M59" t="s">
        <v>35</v>
      </c>
      <c r="N59" t="s">
        <v>118</v>
      </c>
      <c r="O59" t="s">
        <v>36</v>
      </c>
      <c r="P59" t="s">
        <v>37</v>
      </c>
      <c r="Q59" t="s">
        <v>38</v>
      </c>
      <c r="R59" t="s">
        <v>55</v>
      </c>
    </row>
    <row r="60" spans="1:18" ht="16" customHeight="1" x14ac:dyDescent="0.2">
      <c r="A60" t="s">
        <v>7</v>
      </c>
      <c r="B60">
        <v>59</v>
      </c>
      <c r="C60" t="s">
        <v>255</v>
      </c>
      <c r="D60" t="s">
        <v>256</v>
      </c>
      <c r="E60" t="s">
        <v>10</v>
      </c>
      <c r="F60" t="s">
        <v>257</v>
      </c>
      <c r="G60" t="s">
        <v>258</v>
      </c>
      <c r="H60">
        <v>2976</v>
      </c>
      <c r="I60">
        <f>COUNTIF($H$2:$H$79,H60)</f>
        <v>2</v>
      </c>
      <c r="J60" t="s">
        <v>259</v>
      </c>
      <c r="K60" t="s">
        <v>260</v>
      </c>
      <c r="L60" t="s">
        <v>261</v>
      </c>
      <c r="M60" t="s">
        <v>35</v>
      </c>
      <c r="N60" t="s">
        <v>118</v>
      </c>
      <c r="O60" t="s">
        <v>17</v>
      </c>
      <c r="P60" t="s">
        <v>18</v>
      </c>
      <c r="Q60" t="s">
        <v>262</v>
      </c>
      <c r="R60" t="s">
        <v>119</v>
      </c>
    </row>
    <row r="61" spans="1:18" ht="16" customHeight="1" x14ac:dyDescent="0.2">
      <c r="A61" t="s">
        <v>7</v>
      </c>
      <c r="B61">
        <v>60</v>
      </c>
      <c r="C61" t="s">
        <v>263</v>
      </c>
      <c r="D61" t="s">
        <v>264</v>
      </c>
      <c r="E61" t="s">
        <v>10</v>
      </c>
      <c r="F61" t="s">
        <v>265</v>
      </c>
      <c r="G61" t="s">
        <v>266</v>
      </c>
      <c r="H61">
        <v>2976</v>
      </c>
      <c r="I61">
        <f>COUNTIF($H$2:$H$79,H61)</f>
        <v>2</v>
      </c>
      <c r="J61" t="s">
        <v>259</v>
      </c>
      <c r="K61" t="s">
        <v>260</v>
      </c>
      <c r="L61" t="s">
        <v>267</v>
      </c>
      <c r="M61" t="s">
        <v>35</v>
      </c>
      <c r="N61" t="s">
        <v>118</v>
      </c>
      <c r="O61" t="s">
        <v>17</v>
      </c>
      <c r="P61" t="s">
        <v>18</v>
      </c>
      <c r="Q61" t="s">
        <v>262</v>
      </c>
      <c r="R61" t="s">
        <v>119</v>
      </c>
    </row>
    <row r="62" spans="1:18" ht="16" customHeight="1" x14ac:dyDescent="0.2">
      <c r="A62" t="s">
        <v>7</v>
      </c>
      <c r="B62">
        <v>61</v>
      </c>
      <c r="C62" t="s">
        <v>268</v>
      </c>
      <c r="D62" t="s">
        <v>269</v>
      </c>
      <c r="E62" t="s">
        <v>30</v>
      </c>
      <c r="F62" t="s">
        <v>270</v>
      </c>
      <c r="G62" t="s">
        <v>18</v>
      </c>
      <c r="H62" t="s">
        <v>18</v>
      </c>
      <c r="I62">
        <f>COUNTIF($H$2:$H$79,H62)</f>
        <v>1</v>
      </c>
      <c r="J62" t="s">
        <v>18</v>
      </c>
      <c r="K62" t="s">
        <v>18</v>
      </c>
      <c r="L62" t="s">
        <v>18</v>
      </c>
      <c r="M62" t="s">
        <v>18</v>
      </c>
      <c r="N62" t="s">
        <v>18</v>
      </c>
      <c r="O62" t="s">
        <v>18</v>
      </c>
      <c r="P62" t="s">
        <v>18</v>
      </c>
      <c r="Q62" t="s">
        <v>18</v>
      </c>
      <c r="R62" t="s">
        <v>18</v>
      </c>
    </row>
    <row r="63" spans="1:18" ht="16" customHeight="1" x14ac:dyDescent="0.2">
      <c r="A63" t="s">
        <v>7</v>
      </c>
      <c r="B63">
        <v>62</v>
      </c>
      <c r="C63" t="s">
        <v>271</v>
      </c>
      <c r="D63" t="s">
        <v>272</v>
      </c>
      <c r="E63" t="s">
        <v>146</v>
      </c>
      <c r="F63" t="s">
        <v>273</v>
      </c>
      <c r="G63" t="s">
        <v>274</v>
      </c>
      <c r="H63">
        <v>4723</v>
      </c>
      <c r="I63">
        <f>COUNTIF($H$2:$H$79,H63)</f>
        <v>5</v>
      </c>
      <c r="J63" t="s">
        <v>23</v>
      </c>
      <c r="K63" s="1" t="s">
        <v>618</v>
      </c>
      <c r="L63" t="s">
        <v>14</v>
      </c>
      <c r="M63" t="s">
        <v>15</v>
      </c>
      <c r="N63" t="s">
        <v>18</v>
      </c>
      <c r="O63" t="s">
        <v>17</v>
      </c>
      <c r="P63" t="s">
        <v>18</v>
      </c>
      <c r="Q63" t="s">
        <v>18</v>
      </c>
      <c r="R63" t="s">
        <v>18</v>
      </c>
    </row>
    <row r="64" spans="1:18" ht="16" customHeight="1" x14ac:dyDescent="0.2">
      <c r="A64" t="s">
        <v>7</v>
      </c>
      <c r="B64">
        <v>63</v>
      </c>
      <c r="C64" t="s">
        <v>275</v>
      </c>
      <c r="D64" t="s">
        <v>276</v>
      </c>
      <c r="E64" t="s">
        <v>10</v>
      </c>
      <c r="F64" t="s">
        <v>277</v>
      </c>
      <c r="G64" t="s">
        <v>278</v>
      </c>
      <c r="H64">
        <v>4009</v>
      </c>
      <c r="I64">
        <f>COUNTIF($H$2:$H$79,H64)</f>
        <v>1</v>
      </c>
      <c r="J64" t="s">
        <v>279</v>
      </c>
      <c r="K64" t="s">
        <v>111</v>
      </c>
      <c r="L64" t="s">
        <v>280</v>
      </c>
      <c r="M64" t="s">
        <v>15</v>
      </c>
      <c r="N64" t="s">
        <v>18</v>
      </c>
      <c r="O64" t="s">
        <v>17</v>
      </c>
      <c r="P64" t="s">
        <v>18</v>
      </c>
      <c r="Q64" t="s">
        <v>18</v>
      </c>
      <c r="R64" t="s">
        <v>18</v>
      </c>
    </row>
    <row r="65" spans="1:18" ht="16" customHeight="1" x14ac:dyDescent="0.2">
      <c r="A65" t="s">
        <v>7</v>
      </c>
      <c r="B65">
        <v>64</v>
      </c>
      <c r="C65" t="s">
        <v>281</v>
      </c>
      <c r="D65" t="s">
        <v>282</v>
      </c>
      <c r="E65" t="s">
        <v>10</v>
      </c>
      <c r="F65" t="s">
        <v>283</v>
      </c>
      <c r="G65" t="s">
        <v>284</v>
      </c>
      <c r="H65">
        <v>4723</v>
      </c>
      <c r="I65">
        <f>COUNTIF($H$2:$H$79,H65)</f>
        <v>5</v>
      </c>
      <c r="J65" t="s">
        <v>23</v>
      </c>
      <c r="K65" s="1" t="s">
        <v>618</v>
      </c>
      <c r="L65" t="s">
        <v>14</v>
      </c>
      <c r="M65" t="s">
        <v>15</v>
      </c>
      <c r="N65" t="s">
        <v>18</v>
      </c>
      <c r="O65" t="s">
        <v>17</v>
      </c>
      <c r="P65" t="s">
        <v>18</v>
      </c>
      <c r="Q65" t="s">
        <v>18</v>
      </c>
      <c r="R65" t="s">
        <v>18</v>
      </c>
    </row>
    <row r="66" spans="1:18" ht="16" customHeight="1" x14ac:dyDescent="0.2">
      <c r="A66" t="s">
        <v>7</v>
      </c>
      <c r="B66">
        <v>65</v>
      </c>
      <c r="C66" t="s">
        <v>285</v>
      </c>
      <c r="D66" t="s">
        <v>286</v>
      </c>
      <c r="E66" t="s">
        <v>10</v>
      </c>
      <c r="F66" t="s">
        <v>287</v>
      </c>
      <c r="G66" t="s">
        <v>288</v>
      </c>
      <c r="H66">
        <v>4268</v>
      </c>
      <c r="I66">
        <f>COUNTIF($H$2:$H$79,H66)</f>
        <v>1</v>
      </c>
      <c r="J66" t="s">
        <v>289</v>
      </c>
      <c r="K66" s="1" t="s">
        <v>620</v>
      </c>
      <c r="L66" t="s">
        <v>290</v>
      </c>
      <c r="M66" t="s">
        <v>15</v>
      </c>
      <c r="N66" t="s">
        <v>18</v>
      </c>
      <c r="O66" t="s">
        <v>17</v>
      </c>
      <c r="P66" t="s">
        <v>18</v>
      </c>
      <c r="Q66" t="s">
        <v>18</v>
      </c>
      <c r="R66" t="s">
        <v>18</v>
      </c>
    </row>
    <row r="67" spans="1:18" ht="16" customHeight="1" x14ac:dyDescent="0.2">
      <c r="A67" t="s">
        <v>7</v>
      </c>
      <c r="B67">
        <v>66</v>
      </c>
      <c r="C67" t="s">
        <v>291</v>
      </c>
      <c r="D67" t="s">
        <v>292</v>
      </c>
      <c r="E67" t="s">
        <v>10</v>
      </c>
      <c r="F67" t="s">
        <v>21</v>
      </c>
      <c r="G67" t="s">
        <v>293</v>
      </c>
      <c r="H67">
        <v>8615</v>
      </c>
      <c r="I67">
        <f>COUNTIF($H$2:$H$79,H67)</f>
        <v>26</v>
      </c>
      <c r="J67" t="s">
        <v>13</v>
      </c>
      <c r="K67" s="1" t="s">
        <v>617</v>
      </c>
      <c r="L67" t="s">
        <v>64</v>
      </c>
      <c r="M67" t="s">
        <v>15</v>
      </c>
      <c r="N67" t="s">
        <v>16</v>
      </c>
      <c r="O67" t="s">
        <v>17</v>
      </c>
      <c r="P67" t="s">
        <v>18</v>
      </c>
      <c r="Q67" t="s">
        <v>18</v>
      </c>
      <c r="R67" t="s">
        <v>18</v>
      </c>
    </row>
    <row r="68" spans="1:18" ht="16" customHeight="1" x14ac:dyDescent="0.2">
      <c r="A68" t="s">
        <v>7</v>
      </c>
      <c r="B68">
        <v>67</v>
      </c>
      <c r="C68" t="s">
        <v>294</v>
      </c>
      <c r="D68" t="s">
        <v>295</v>
      </c>
      <c r="E68" t="s">
        <v>10</v>
      </c>
      <c r="F68" t="s">
        <v>296</v>
      </c>
      <c r="G68" t="s">
        <v>297</v>
      </c>
      <c r="H68">
        <v>8615</v>
      </c>
      <c r="I68">
        <f>COUNTIF($H$2:$H$79,H68)</f>
        <v>26</v>
      </c>
      <c r="J68" t="s">
        <v>13</v>
      </c>
      <c r="K68" s="1" t="s">
        <v>617</v>
      </c>
      <c r="L68" t="s">
        <v>14</v>
      </c>
      <c r="M68" t="s">
        <v>15</v>
      </c>
      <c r="N68" t="s">
        <v>16</v>
      </c>
      <c r="O68" t="s">
        <v>17</v>
      </c>
      <c r="P68" t="s">
        <v>18</v>
      </c>
      <c r="Q68" t="s">
        <v>18</v>
      </c>
      <c r="R68" t="s">
        <v>18</v>
      </c>
    </row>
    <row r="69" spans="1:18" ht="16" customHeight="1" x14ac:dyDescent="0.2">
      <c r="A69" t="s">
        <v>7</v>
      </c>
      <c r="B69">
        <v>68</v>
      </c>
      <c r="C69" t="s">
        <v>298</v>
      </c>
      <c r="D69" t="s">
        <v>299</v>
      </c>
      <c r="E69" t="s">
        <v>10</v>
      </c>
      <c r="F69" t="s">
        <v>300</v>
      </c>
      <c r="G69" t="s">
        <v>301</v>
      </c>
      <c r="H69">
        <v>4723</v>
      </c>
      <c r="I69">
        <f>COUNTIF($H$2:$H$79,H69)</f>
        <v>5</v>
      </c>
      <c r="J69" t="s">
        <v>23</v>
      </c>
      <c r="K69" s="1" t="s">
        <v>618</v>
      </c>
      <c r="L69" t="s">
        <v>14</v>
      </c>
      <c r="M69" t="s">
        <v>15</v>
      </c>
      <c r="N69" t="s">
        <v>18</v>
      </c>
      <c r="O69" t="s">
        <v>17</v>
      </c>
      <c r="P69" t="s">
        <v>18</v>
      </c>
      <c r="Q69" t="s">
        <v>18</v>
      </c>
      <c r="R69" t="s">
        <v>18</v>
      </c>
    </row>
    <row r="70" spans="1:18" ht="16" customHeight="1" x14ac:dyDescent="0.2">
      <c r="A70" t="s">
        <v>7</v>
      </c>
      <c r="B70">
        <v>69</v>
      </c>
      <c r="C70" t="s">
        <v>302</v>
      </c>
      <c r="D70" t="s">
        <v>303</v>
      </c>
      <c r="E70" t="s">
        <v>10</v>
      </c>
      <c r="F70" t="s">
        <v>304</v>
      </c>
      <c r="G70" t="s">
        <v>305</v>
      </c>
      <c r="H70">
        <v>8431</v>
      </c>
      <c r="I70">
        <f>COUNTIF($H$2:$H$79,H70)</f>
        <v>6</v>
      </c>
      <c r="J70" t="s">
        <v>106</v>
      </c>
      <c r="K70" t="s">
        <v>52</v>
      </c>
      <c r="L70" t="s">
        <v>64</v>
      </c>
      <c r="M70" t="s">
        <v>15</v>
      </c>
      <c r="N70" t="s">
        <v>16</v>
      </c>
      <c r="O70" t="s">
        <v>17</v>
      </c>
      <c r="P70" t="s">
        <v>18</v>
      </c>
      <c r="Q70" t="s">
        <v>18</v>
      </c>
      <c r="R70" t="s">
        <v>18</v>
      </c>
    </row>
    <row r="71" spans="1:18" ht="16" customHeight="1" x14ac:dyDescent="0.2">
      <c r="A71" t="s">
        <v>7</v>
      </c>
      <c r="B71">
        <v>70</v>
      </c>
      <c r="C71" t="s">
        <v>306</v>
      </c>
      <c r="D71" t="s">
        <v>307</v>
      </c>
      <c r="E71" t="s">
        <v>10</v>
      </c>
      <c r="F71" t="s">
        <v>21</v>
      </c>
      <c r="G71" t="s">
        <v>308</v>
      </c>
      <c r="H71">
        <v>3176</v>
      </c>
      <c r="I71">
        <f>COUNTIF($H$2:$H$79,H71)</f>
        <v>22</v>
      </c>
      <c r="J71" t="s">
        <v>52</v>
      </c>
      <c r="K71" t="s">
        <v>52</v>
      </c>
      <c r="L71" t="s">
        <v>309</v>
      </c>
      <c r="M71" t="s">
        <v>35</v>
      </c>
      <c r="N71" t="s">
        <v>18</v>
      </c>
      <c r="O71" t="s">
        <v>17</v>
      </c>
      <c r="P71" t="s">
        <v>54</v>
      </c>
      <c r="Q71" t="s">
        <v>139</v>
      </c>
      <c r="R71" t="s">
        <v>55</v>
      </c>
    </row>
    <row r="72" spans="1:18" ht="16" customHeight="1" x14ac:dyDescent="0.2">
      <c r="A72" t="s">
        <v>7</v>
      </c>
      <c r="B72">
        <v>71</v>
      </c>
      <c r="C72" t="s">
        <v>310</v>
      </c>
      <c r="D72" t="s">
        <v>311</v>
      </c>
      <c r="E72" t="s">
        <v>10</v>
      </c>
      <c r="F72" t="s">
        <v>312</v>
      </c>
      <c r="G72" t="s">
        <v>313</v>
      </c>
      <c r="H72">
        <v>3176</v>
      </c>
      <c r="I72">
        <f>COUNTIF($H$2:$H$79,H72)</f>
        <v>22</v>
      </c>
      <c r="J72" t="s">
        <v>52</v>
      </c>
      <c r="K72" t="s">
        <v>52</v>
      </c>
      <c r="L72" t="s">
        <v>309</v>
      </c>
      <c r="M72" t="s">
        <v>35</v>
      </c>
      <c r="N72" t="s">
        <v>18</v>
      </c>
      <c r="O72" t="s">
        <v>17</v>
      </c>
      <c r="P72" t="s">
        <v>54</v>
      </c>
      <c r="Q72" t="s">
        <v>139</v>
      </c>
      <c r="R72" t="s">
        <v>55</v>
      </c>
    </row>
    <row r="73" spans="1:18" ht="16" customHeight="1" x14ac:dyDescent="0.2">
      <c r="A73" t="s">
        <v>7</v>
      </c>
      <c r="B73">
        <v>72</v>
      </c>
      <c r="C73" t="s">
        <v>314</v>
      </c>
      <c r="D73" t="s">
        <v>315</v>
      </c>
      <c r="E73" t="s">
        <v>10</v>
      </c>
      <c r="F73" t="s">
        <v>316</v>
      </c>
      <c r="G73" t="s">
        <v>317</v>
      </c>
      <c r="H73">
        <v>3175</v>
      </c>
      <c r="I73">
        <f>COUNTIF($H$2:$H$79,H73)</f>
        <v>1</v>
      </c>
      <c r="J73" t="s">
        <v>318</v>
      </c>
      <c r="K73" t="s">
        <v>52</v>
      </c>
      <c r="L73" t="s">
        <v>18</v>
      </c>
      <c r="M73" t="s">
        <v>15</v>
      </c>
      <c r="N73" t="s">
        <v>18</v>
      </c>
      <c r="O73" t="s">
        <v>17</v>
      </c>
      <c r="P73" t="s">
        <v>18</v>
      </c>
      <c r="Q73" t="s">
        <v>18</v>
      </c>
      <c r="R73" t="s">
        <v>18</v>
      </c>
    </row>
    <row r="74" spans="1:18" ht="16" customHeight="1" x14ac:dyDescent="0.2">
      <c r="A74" t="s">
        <v>7</v>
      </c>
      <c r="B74">
        <v>73</v>
      </c>
      <c r="C74" t="s">
        <v>319</v>
      </c>
      <c r="D74" t="s">
        <v>320</v>
      </c>
      <c r="E74" t="s">
        <v>10</v>
      </c>
      <c r="F74" t="s">
        <v>21</v>
      </c>
      <c r="G74" t="s">
        <v>63</v>
      </c>
      <c r="H74">
        <v>8615</v>
      </c>
      <c r="I74">
        <f>COUNTIF($H$2:$H$79,H74)</f>
        <v>26</v>
      </c>
      <c r="J74" t="s">
        <v>13</v>
      </c>
      <c r="K74" s="1" t="s">
        <v>617</v>
      </c>
      <c r="L74" t="s">
        <v>14</v>
      </c>
      <c r="M74" t="s">
        <v>15</v>
      </c>
      <c r="N74" t="s">
        <v>16</v>
      </c>
      <c r="O74" t="s">
        <v>17</v>
      </c>
      <c r="P74" t="s">
        <v>18</v>
      </c>
      <c r="Q74" t="s">
        <v>18</v>
      </c>
      <c r="R74" t="s">
        <v>18</v>
      </c>
    </row>
    <row r="75" spans="1:18" ht="16" customHeight="1" x14ac:dyDescent="0.2">
      <c r="A75" t="s">
        <v>7</v>
      </c>
      <c r="B75">
        <v>74</v>
      </c>
      <c r="C75" t="s">
        <v>321</v>
      </c>
      <c r="D75" t="s">
        <v>322</v>
      </c>
      <c r="E75" t="s">
        <v>10</v>
      </c>
      <c r="F75" t="s">
        <v>323</v>
      </c>
      <c r="G75" t="s">
        <v>324</v>
      </c>
      <c r="H75">
        <v>3176</v>
      </c>
      <c r="I75">
        <f>COUNTIF($H$2:$H$79,H75)</f>
        <v>22</v>
      </c>
      <c r="J75" t="s">
        <v>52</v>
      </c>
      <c r="K75" t="s">
        <v>52</v>
      </c>
      <c r="L75" t="s">
        <v>53</v>
      </c>
      <c r="M75" t="s">
        <v>35</v>
      </c>
      <c r="N75" t="s">
        <v>18</v>
      </c>
      <c r="O75" t="s">
        <v>36</v>
      </c>
      <c r="P75" t="s">
        <v>37</v>
      </c>
      <c r="Q75" t="s">
        <v>38</v>
      </c>
      <c r="R75" t="s">
        <v>250</v>
      </c>
    </row>
    <row r="76" spans="1:18" ht="16" customHeight="1" x14ac:dyDescent="0.2">
      <c r="A76" t="s">
        <v>7</v>
      </c>
      <c r="B76">
        <v>75</v>
      </c>
      <c r="C76" t="s">
        <v>325</v>
      </c>
      <c r="D76" t="s">
        <v>326</v>
      </c>
      <c r="E76" t="s">
        <v>10</v>
      </c>
      <c r="F76" t="s">
        <v>327</v>
      </c>
      <c r="G76" t="s">
        <v>91</v>
      </c>
      <c r="H76">
        <v>8615</v>
      </c>
      <c r="I76">
        <f>COUNTIF($H$2:$H$79,H76)</f>
        <v>26</v>
      </c>
      <c r="J76" t="s">
        <v>13</v>
      </c>
      <c r="K76" s="1" t="s">
        <v>617</v>
      </c>
      <c r="L76" t="s">
        <v>64</v>
      </c>
      <c r="M76" t="s">
        <v>15</v>
      </c>
      <c r="N76" t="s">
        <v>16</v>
      </c>
      <c r="O76" t="s">
        <v>17</v>
      </c>
      <c r="P76" t="s">
        <v>18</v>
      </c>
      <c r="Q76" t="s">
        <v>18</v>
      </c>
      <c r="R76" t="s">
        <v>18</v>
      </c>
    </row>
    <row r="77" spans="1:18" ht="16" customHeight="1" x14ac:dyDescent="0.2">
      <c r="A77" t="s">
        <v>7</v>
      </c>
      <c r="B77">
        <v>76</v>
      </c>
      <c r="C77" t="s">
        <v>328</v>
      </c>
      <c r="D77" t="s">
        <v>329</v>
      </c>
      <c r="E77" t="s">
        <v>10</v>
      </c>
      <c r="F77" t="s">
        <v>330</v>
      </c>
      <c r="G77" t="s">
        <v>75</v>
      </c>
      <c r="H77">
        <v>8615</v>
      </c>
      <c r="I77">
        <f>COUNTIF($H$2:$H$79,H77)</f>
        <v>26</v>
      </c>
      <c r="J77" t="s">
        <v>13</v>
      </c>
      <c r="K77" s="1" t="s">
        <v>617</v>
      </c>
      <c r="L77" t="s">
        <v>64</v>
      </c>
      <c r="M77" t="s">
        <v>15</v>
      </c>
      <c r="N77" t="s">
        <v>16</v>
      </c>
      <c r="O77" t="s">
        <v>17</v>
      </c>
      <c r="P77" t="s">
        <v>18</v>
      </c>
      <c r="Q77" t="s">
        <v>18</v>
      </c>
      <c r="R77" t="s">
        <v>18</v>
      </c>
    </row>
    <row r="78" spans="1:18" ht="16" customHeight="1" x14ac:dyDescent="0.2">
      <c r="A78" t="s">
        <v>7</v>
      </c>
      <c r="B78">
        <v>77</v>
      </c>
      <c r="C78" t="s">
        <v>331</v>
      </c>
      <c r="D78" t="s">
        <v>332</v>
      </c>
      <c r="E78" t="s">
        <v>10</v>
      </c>
      <c r="F78" t="s">
        <v>333</v>
      </c>
      <c r="G78" t="s">
        <v>47</v>
      </c>
      <c r="H78">
        <v>8615</v>
      </c>
      <c r="I78">
        <f>COUNTIF($H$2:$H$79,H78)</f>
        <v>26</v>
      </c>
      <c r="J78" t="s">
        <v>13</v>
      </c>
      <c r="K78" s="1" t="s">
        <v>617</v>
      </c>
      <c r="L78" t="s">
        <v>64</v>
      </c>
      <c r="M78" t="s">
        <v>15</v>
      </c>
      <c r="N78" t="s">
        <v>16</v>
      </c>
      <c r="O78" t="s">
        <v>17</v>
      </c>
      <c r="P78" t="s">
        <v>18</v>
      </c>
      <c r="Q78" t="s">
        <v>18</v>
      </c>
      <c r="R78" t="s">
        <v>18</v>
      </c>
    </row>
    <row r="79" spans="1:18" ht="16" customHeight="1" x14ac:dyDescent="0.2">
      <c r="A79" t="s">
        <v>7</v>
      </c>
      <c r="B79">
        <v>78</v>
      </c>
      <c r="C79" t="s">
        <v>334</v>
      </c>
      <c r="D79" t="s">
        <v>335</v>
      </c>
      <c r="E79" t="s">
        <v>10</v>
      </c>
      <c r="F79" t="s">
        <v>336</v>
      </c>
      <c r="G79" t="s">
        <v>337</v>
      </c>
      <c r="H79">
        <v>8615</v>
      </c>
      <c r="I79">
        <f>COUNTIF($H$2:$H$79,H79)</f>
        <v>26</v>
      </c>
      <c r="J79" s="1" t="s">
        <v>622</v>
      </c>
      <c r="K79" s="1" t="s">
        <v>619</v>
      </c>
      <c r="L79" t="s">
        <v>14</v>
      </c>
      <c r="M79" t="s">
        <v>338</v>
      </c>
      <c r="N79" t="s">
        <v>16</v>
      </c>
      <c r="O79" t="s">
        <v>17</v>
      </c>
      <c r="P79" t="s">
        <v>18</v>
      </c>
      <c r="Q79" t="s">
        <v>18</v>
      </c>
      <c r="R79" t="s">
        <v>18</v>
      </c>
    </row>
  </sheetData>
  <autoFilter ref="A1:R1" xr:uid="{3053E149-F20A-6F4E-81EC-44C042181590}">
    <sortState xmlns:xlrd2="http://schemas.microsoft.com/office/spreadsheetml/2017/richdata2" ref="A2:R79">
      <sortCondition ref="B1:B79"/>
    </sortState>
  </autoFilter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32B5A01-EF4E-EC46-BA6D-AF35A04DF779}">
  <dimension ref="A1:R34"/>
  <sheetViews>
    <sheetView workbookViewId="0">
      <pane xSplit="3" ySplit="1" topLeftCell="D2" activePane="bottomRight" state="frozen"/>
      <selection pane="topRight" activeCell="D1" sqref="D1"/>
      <selection pane="bottomLeft" activeCell="A2" sqref="A2"/>
      <selection pane="bottomRight"/>
    </sheetView>
  </sheetViews>
  <sheetFormatPr baseColWidth="10" defaultRowHeight="16" customHeight="1" x14ac:dyDescent="0.2"/>
  <cols>
    <col min="1" max="1" width="11.1640625" bestFit="1" customWidth="1"/>
    <col min="2" max="2" width="8" bestFit="1" customWidth="1"/>
    <col min="3" max="3" width="16.5" bestFit="1" customWidth="1"/>
    <col min="4" max="4" width="66.83203125" bestFit="1" customWidth="1"/>
    <col min="5" max="5" width="10.6640625" bestFit="1" customWidth="1"/>
    <col min="6" max="6" width="74.83203125" bestFit="1" customWidth="1"/>
    <col min="7" max="7" width="8" bestFit="1" customWidth="1"/>
    <col min="8" max="8" width="10.33203125" bestFit="1" customWidth="1"/>
    <col min="9" max="9" width="5" bestFit="1" customWidth="1"/>
    <col min="10" max="10" width="9.83203125" bestFit="1" customWidth="1"/>
    <col min="11" max="11" width="19.5" bestFit="1" customWidth="1"/>
    <col min="12" max="12" width="13.5" bestFit="1" customWidth="1"/>
    <col min="13" max="13" width="15.5" bestFit="1" customWidth="1"/>
    <col min="14" max="14" width="9.6640625" bestFit="1" customWidth="1"/>
    <col min="15" max="15" width="10.33203125" bestFit="1" customWidth="1"/>
    <col min="16" max="16" width="9.1640625" bestFit="1" customWidth="1"/>
    <col min="17" max="17" width="8" bestFit="1" customWidth="1"/>
    <col min="18" max="18" width="7.5" bestFit="1" customWidth="1"/>
  </cols>
  <sheetData>
    <row r="1" spans="1:18" ht="16" customHeight="1" x14ac:dyDescent="0.2">
      <c r="A1" t="s">
        <v>0</v>
      </c>
      <c r="B1" t="s">
        <v>644</v>
      </c>
      <c r="C1" t="s">
        <v>1</v>
      </c>
      <c r="D1" t="s">
        <v>632</v>
      </c>
      <c r="E1" t="s">
        <v>2</v>
      </c>
      <c r="F1" t="s">
        <v>633</v>
      </c>
      <c r="G1" t="s">
        <v>3</v>
      </c>
      <c r="H1" t="s">
        <v>752</v>
      </c>
      <c r="I1" t="s">
        <v>625</v>
      </c>
      <c r="J1" t="s">
        <v>631</v>
      </c>
      <c r="K1" t="s">
        <v>4</v>
      </c>
      <c r="L1" t="s">
        <v>5</v>
      </c>
      <c r="M1" t="s">
        <v>6</v>
      </c>
      <c r="N1" t="s">
        <v>626</v>
      </c>
      <c r="O1" t="s">
        <v>627</v>
      </c>
      <c r="P1" t="s">
        <v>628</v>
      </c>
      <c r="Q1" t="s">
        <v>629</v>
      </c>
      <c r="R1" t="s">
        <v>630</v>
      </c>
    </row>
    <row r="2" spans="1:18" ht="16" customHeight="1" x14ac:dyDescent="0.2">
      <c r="A2" t="s">
        <v>7</v>
      </c>
      <c r="B2">
        <v>1</v>
      </c>
      <c r="C2" t="s">
        <v>8</v>
      </c>
      <c r="D2" t="s">
        <v>9</v>
      </c>
      <c r="E2" t="s">
        <v>10</v>
      </c>
      <c r="F2" t="s">
        <v>11</v>
      </c>
      <c r="G2" t="s">
        <v>12</v>
      </c>
      <c r="H2">
        <v>8615</v>
      </c>
      <c r="I2">
        <f>COUNTIF($H$2:$H$34,H2)</f>
        <v>33</v>
      </c>
      <c r="J2" t="s">
        <v>13</v>
      </c>
      <c r="K2" s="1" t="s">
        <v>617</v>
      </c>
      <c r="L2" t="s">
        <v>14</v>
      </c>
      <c r="M2" t="s">
        <v>15</v>
      </c>
      <c r="N2" t="s">
        <v>16</v>
      </c>
      <c r="O2" t="s">
        <v>17</v>
      </c>
      <c r="P2" t="s">
        <v>18</v>
      </c>
      <c r="Q2" t="s">
        <v>18</v>
      </c>
      <c r="R2" t="s">
        <v>18</v>
      </c>
    </row>
    <row r="3" spans="1:18" ht="16" customHeight="1" x14ac:dyDescent="0.2">
      <c r="A3" t="s">
        <v>7</v>
      </c>
      <c r="B3">
        <v>2</v>
      </c>
      <c r="C3" t="s">
        <v>40</v>
      </c>
      <c r="D3" t="s">
        <v>41</v>
      </c>
      <c r="E3" t="s">
        <v>10</v>
      </c>
      <c r="F3" t="s">
        <v>42</v>
      </c>
      <c r="G3" t="s">
        <v>43</v>
      </c>
      <c r="H3">
        <v>8615</v>
      </c>
      <c r="I3">
        <f>COUNTIF($H$2:$H$34,H3)</f>
        <v>33</v>
      </c>
      <c r="J3" t="s">
        <v>13</v>
      </c>
      <c r="K3" s="1" t="s">
        <v>617</v>
      </c>
      <c r="L3" t="s">
        <v>14</v>
      </c>
      <c r="M3" t="s">
        <v>15</v>
      </c>
      <c r="N3" t="s">
        <v>16</v>
      </c>
      <c r="O3" t="s">
        <v>17</v>
      </c>
      <c r="P3" t="s">
        <v>18</v>
      </c>
      <c r="Q3" t="s">
        <v>18</v>
      </c>
      <c r="R3" t="s">
        <v>18</v>
      </c>
    </row>
    <row r="4" spans="1:18" ht="16" customHeight="1" x14ac:dyDescent="0.2">
      <c r="A4" t="s">
        <v>7</v>
      </c>
      <c r="B4">
        <v>3</v>
      </c>
      <c r="C4" t="s">
        <v>44</v>
      </c>
      <c r="D4" t="s">
        <v>45</v>
      </c>
      <c r="E4" t="s">
        <v>10</v>
      </c>
      <c r="F4" t="s">
        <v>46</v>
      </c>
      <c r="G4" t="s">
        <v>47</v>
      </c>
      <c r="H4">
        <v>8615</v>
      </c>
      <c r="I4">
        <f>COUNTIF($H$2:$H$34,H4)</f>
        <v>33</v>
      </c>
      <c r="J4" t="s">
        <v>13</v>
      </c>
      <c r="K4" s="1" t="s">
        <v>617</v>
      </c>
      <c r="L4" t="s">
        <v>14</v>
      </c>
      <c r="M4" t="s">
        <v>15</v>
      </c>
      <c r="N4" t="s">
        <v>16</v>
      </c>
      <c r="O4" t="s">
        <v>17</v>
      </c>
      <c r="P4" t="s">
        <v>18</v>
      </c>
      <c r="Q4" t="s">
        <v>18</v>
      </c>
      <c r="R4" t="s">
        <v>18</v>
      </c>
    </row>
    <row r="5" spans="1:18" ht="16" customHeight="1" x14ac:dyDescent="0.2">
      <c r="A5" t="s">
        <v>7</v>
      </c>
      <c r="B5">
        <v>4</v>
      </c>
      <c r="C5" t="s">
        <v>645</v>
      </c>
      <c r="D5" t="s">
        <v>646</v>
      </c>
      <c r="E5" t="s">
        <v>647</v>
      </c>
      <c r="F5" t="s">
        <v>648</v>
      </c>
      <c r="G5" t="s">
        <v>75</v>
      </c>
      <c r="H5">
        <v>8615</v>
      </c>
      <c r="I5">
        <f>COUNTIF($H$2:$H$34,H5)</f>
        <v>33</v>
      </c>
      <c r="J5" t="s">
        <v>13</v>
      </c>
      <c r="K5" s="1" t="s">
        <v>617</v>
      </c>
      <c r="L5" t="s">
        <v>64</v>
      </c>
      <c r="M5" t="s">
        <v>15</v>
      </c>
      <c r="N5" t="s">
        <v>16</v>
      </c>
      <c r="O5" t="s">
        <v>17</v>
      </c>
      <c r="P5" t="s">
        <v>18</v>
      </c>
      <c r="Q5" t="s">
        <v>18</v>
      </c>
      <c r="R5" t="s">
        <v>18</v>
      </c>
    </row>
    <row r="6" spans="1:18" ht="16" customHeight="1" x14ac:dyDescent="0.2">
      <c r="A6" t="s">
        <v>7</v>
      </c>
      <c r="B6">
        <v>5</v>
      </c>
      <c r="C6" t="s">
        <v>645</v>
      </c>
      <c r="D6" t="s">
        <v>649</v>
      </c>
      <c r="E6" t="s">
        <v>650</v>
      </c>
      <c r="F6" t="s">
        <v>651</v>
      </c>
      <c r="G6" t="s">
        <v>75</v>
      </c>
      <c r="H6">
        <v>8615</v>
      </c>
      <c r="I6">
        <f>COUNTIF($H$2:$H$34,H6)</f>
        <v>33</v>
      </c>
      <c r="J6" t="s">
        <v>13</v>
      </c>
      <c r="K6" s="1" t="s">
        <v>617</v>
      </c>
      <c r="L6" t="s">
        <v>64</v>
      </c>
      <c r="M6" t="s">
        <v>15</v>
      </c>
      <c r="N6" t="s">
        <v>16</v>
      </c>
      <c r="O6" t="s">
        <v>17</v>
      </c>
      <c r="P6" t="s">
        <v>18</v>
      </c>
      <c r="Q6" t="s">
        <v>18</v>
      </c>
      <c r="R6" t="s">
        <v>18</v>
      </c>
    </row>
    <row r="7" spans="1:18" ht="16" customHeight="1" x14ac:dyDescent="0.2">
      <c r="A7" t="s">
        <v>7</v>
      </c>
      <c r="B7">
        <v>6</v>
      </c>
      <c r="C7" t="s">
        <v>61</v>
      </c>
      <c r="D7" t="s">
        <v>62</v>
      </c>
      <c r="E7" t="s">
        <v>10</v>
      </c>
      <c r="F7" t="s">
        <v>21</v>
      </c>
      <c r="G7" t="s">
        <v>63</v>
      </c>
      <c r="H7">
        <v>8615</v>
      </c>
      <c r="I7">
        <f>COUNTIF($H$2:$H$34,H7)</f>
        <v>33</v>
      </c>
      <c r="J7" t="s">
        <v>13</v>
      </c>
      <c r="K7" s="1" t="s">
        <v>617</v>
      </c>
      <c r="L7" t="s">
        <v>64</v>
      </c>
      <c r="M7" t="s">
        <v>15</v>
      </c>
      <c r="N7" t="s">
        <v>16</v>
      </c>
      <c r="O7" t="s">
        <v>17</v>
      </c>
      <c r="P7" t="s">
        <v>18</v>
      </c>
      <c r="Q7" t="s">
        <v>18</v>
      </c>
      <c r="R7" t="s">
        <v>18</v>
      </c>
    </row>
    <row r="8" spans="1:18" ht="16" customHeight="1" x14ac:dyDescent="0.2">
      <c r="A8" t="s">
        <v>7</v>
      </c>
      <c r="B8">
        <v>7</v>
      </c>
      <c r="C8" t="s">
        <v>65</v>
      </c>
      <c r="D8" t="s">
        <v>66</v>
      </c>
      <c r="E8" t="s">
        <v>10</v>
      </c>
      <c r="F8" t="s">
        <v>67</v>
      </c>
      <c r="G8" t="s">
        <v>68</v>
      </c>
      <c r="H8">
        <v>8615</v>
      </c>
      <c r="I8">
        <f>COUNTIF($H$2:$H$34,H8)</f>
        <v>33</v>
      </c>
      <c r="J8" t="s">
        <v>13</v>
      </c>
      <c r="K8" s="1" t="s">
        <v>617</v>
      </c>
      <c r="L8" t="s">
        <v>64</v>
      </c>
      <c r="M8" t="s">
        <v>15</v>
      </c>
      <c r="N8" t="s">
        <v>16</v>
      </c>
      <c r="O8" t="s">
        <v>17</v>
      </c>
      <c r="P8" t="s">
        <v>18</v>
      </c>
      <c r="Q8" t="s">
        <v>18</v>
      </c>
      <c r="R8" t="s">
        <v>18</v>
      </c>
    </row>
    <row r="9" spans="1:18" ht="16" customHeight="1" x14ac:dyDescent="0.2">
      <c r="A9" t="s">
        <v>7</v>
      </c>
      <c r="B9">
        <v>8</v>
      </c>
      <c r="C9" t="s">
        <v>69</v>
      </c>
      <c r="D9" t="s">
        <v>70</v>
      </c>
      <c r="E9" t="s">
        <v>10</v>
      </c>
      <c r="F9" t="s">
        <v>71</v>
      </c>
      <c r="G9" t="s">
        <v>47</v>
      </c>
      <c r="H9">
        <v>8615</v>
      </c>
      <c r="I9">
        <f>COUNTIF($H$2:$H$34,H9)</f>
        <v>33</v>
      </c>
      <c r="J9" t="s">
        <v>13</v>
      </c>
      <c r="K9" s="1" t="s">
        <v>617</v>
      </c>
      <c r="L9" t="s">
        <v>14</v>
      </c>
      <c r="M9" t="s">
        <v>15</v>
      </c>
      <c r="N9" t="s">
        <v>16</v>
      </c>
      <c r="O9" t="s">
        <v>17</v>
      </c>
      <c r="P9" t="s">
        <v>18</v>
      </c>
      <c r="Q9" t="s">
        <v>18</v>
      </c>
      <c r="R9" t="s">
        <v>18</v>
      </c>
    </row>
    <row r="10" spans="1:18" ht="16" customHeight="1" x14ac:dyDescent="0.2">
      <c r="A10" t="s">
        <v>7</v>
      </c>
      <c r="B10">
        <v>9</v>
      </c>
      <c r="C10" t="s">
        <v>72</v>
      </c>
      <c r="D10" t="s">
        <v>73</v>
      </c>
      <c r="E10" t="s">
        <v>10</v>
      </c>
      <c r="F10" t="s">
        <v>74</v>
      </c>
      <c r="G10" t="s">
        <v>75</v>
      </c>
      <c r="H10">
        <v>8615</v>
      </c>
      <c r="I10">
        <f>COUNTIF($H$2:$H$34,H10)</f>
        <v>33</v>
      </c>
      <c r="J10" t="s">
        <v>13</v>
      </c>
      <c r="K10" s="1" t="s">
        <v>617</v>
      </c>
      <c r="L10" t="s">
        <v>64</v>
      </c>
      <c r="M10" t="s">
        <v>15</v>
      </c>
      <c r="N10" t="s">
        <v>16</v>
      </c>
      <c r="O10" t="s">
        <v>17</v>
      </c>
      <c r="P10" t="s">
        <v>18</v>
      </c>
      <c r="Q10" t="s">
        <v>18</v>
      </c>
      <c r="R10" t="s">
        <v>18</v>
      </c>
    </row>
    <row r="11" spans="1:18" ht="16" customHeight="1" x14ac:dyDescent="0.2">
      <c r="A11" t="s">
        <v>7</v>
      </c>
      <c r="B11">
        <v>10</v>
      </c>
      <c r="C11" t="s">
        <v>76</v>
      </c>
      <c r="D11" t="s">
        <v>77</v>
      </c>
      <c r="E11" t="s">
        <v>10</v>
      </c>
      <c r="F11" t="s">
        <v>78</v>
      </c>
      <c r="G11" t="s">
        <v>79</v>
      </c>
      <c r="H11">
        <v>8615</v>
      </c>
      <c r="I11">
        <f>COUNTIF($H$2:$H$34,H11)</f>
        <v>33</v>
      </c>
      <c r="J11" t="s">
        <v>13</v>
      </c>
      <c r="K11" s="1" t="s">
        <v>617</v>
      </c>
      <c r="L11" t="s">
        <v>14</v>
      </c>
      <c r="M11" t="s">
        <v>15</v>
      </c>
      <c r="N11" t="s">
        <v>16</v>
      </c>
      <c r="O11" t="s">
        <v>17</v>
      </c>
      <c r="P11" t="s">
        <v>18</v>
      </c>
      <c r="Q11" t="s">
        <v>18</v>
      </c>
      <c r="R11" t="s">
        <v>18</v>
      </c>
    </row>
    <row r="12" spans="1:18" ht="16" customHeight="1" x14ac:dyDescent="0.2">
      <c r="A12" t="s">
        <v>7</v>
      </c>
      <c r="B12">
        <v>11</v>
      </c>
      <c r="C12" t="s">
        <v>80</v>
      </c>
      <c r="D12" t="s">
        <v>81</v>
      </c>
      <c r="E12" t="s">
        <v>10</v>
      </c>
      <c r="F12" t="s">
        <v>82</v>
      </c>
      <c r="G12" t="s">
        <v>68</v>
      </c>
      <c r="H12">
        <v>8615</v>
      </c>
      <c r="I12">
        <f>COUNTIF($H$2:$H$34,H12)</f>
        <v>33</v>
      </c>
      <c r="J12" t="s">
        <v>13</v>
      </c>
      <c r="K12" s="1" t="s">
        <v>617</v>
      </c>
      <c r="L12" t="s">
        <v>14</v>
      </c>
      <c r="M12" t="s">
        <v>15</v>
      </c>
      <c r="N12" t="s">
        <v>16</v>
      </c>
      <c r="O12" t="s">
        <v>17</v>
      </c>
      <c r="P12" t="s">
        <v>18</v>
      </c>
      <c r="Q12" t="s">
        <v>18</v>
      </c>
      <c r="R12" t="s">
        <v>18</v>
      </c>
    </row>
    <row r="13" spans="1:18" ht="16" customHeight="1" x14ac:dyDescent="0.2">
      <c r="A13" t="s">
        <v>7</v>
      </c>
      <c r="B13">
        <v>12</v>
      </c>
      <c r="C13" t="s">
        <v>83</v>
      </c>
      <c r="D13" t="s">
        <v>84</v>
      </c>
      <c r="E13" t="s">
        <v>10</v>
      </c>
      <c r="F13" t="s">
        <v>85</v>
      </c>
      <c r="G13" t="s">
        <v>75</v>
      </c>
      <c r="H13">
        <v>8615</v>
      </c>
      <c r="I13">
        <f>COUNTIF($H$2:$H$34,H13)</f>
        <v>33</v>
      </c>
      <c r="J13" t="s">
        <v>13</v>
      </c>
      <c r="K13" s="1" t="s">
        <v>617</v>
      </c>
      <c r="L13" t="s">
        <v>14</v>
      </c>
      <c r="M13" t="s">
        <v>15</v>
      </c>
      <c r="N13" t="s">
        <v>16</v>
      </c>
      <c r="O13" t="s">
        <v>17</v>
      </c>
      <c r="P13" t="s">
        <v>18</v>
      </c>
      <c r="Q13" t="s">
        <v>18</v>
      </c>
      <c r="R13" t="s">
        <v>18</v>
      </c>
    </row>
    <row r="14" spans="1:18" ht="16" customHeight="1" x14ac:dyDescent="0.2">
      <c r="A14" t="s">
        <v>7</v>
      </c>
      <c r="B14">
        <v>13</v>
      </c>
      <c r="C14" t="s">
        <v>83</v>
      </c>
      <c r="D14" t="s">
        <v>86</v>
      </c>
      <c r="E14" t="s">
        <v>10</v>
      </c>
      <c r="F14" t="s">
        <v>87</v>
      </c>
      <c r="G14" t="s">
        <v>75</v>
      </c>
      <c r="H14">
        <v>8615</v>
      </c>
      <c r="I14">
        <f>COUNTIF($H$2:$H$34,H14)</f>
        <v>33</v>
      </c>
      <c r="J14" t="s">
        <v>13</v>
      </c>
      <c r="K14" s="1" t="s">
        <v>617</v>
      </c>
      <c r="L14" t="s">
        <v>14</v>
      </c>
      <c r="M14" t="s">
        <v>15</v>
      </c>
      <c r="N14" t="s">
        <v>16</v>
      </c>
      <c r="O14" t="s">
        <v>17</v>
      </c>
      <c r="P14" t="s">
        <v>18</v>
      </c>
      <c r="Q14" t="s">
        <v>18</v>
      </c>
      <c r="R14" t="s">
        <v>18</v>
      </c>
    </row>
    <row r="15" spans="1:18" ht="16" customHeight="1" x14ac:dyDescent="0.2">
      <c r="A15" t="s">
        <v>7</v>
      </c>
      <c r="B15">
        <v>14</v>
      </c>
      <c r="C15" t="s">
        <v>88</v>
      </c>
      <c r="D15" t="s">
        <v>89</v>
      </c>
      <c r="E15" t="s">
        <v>10</v>
      </c>
      <c r="F15" t="s">
        <v>90</v>
      </c>
      <c r="G15" t="s">
        <v>91</v>
      </c>
      <c r="H15">
        <v>8615</v>
      </c>
      <c r="I15">
        <f>COUNTIF($H$2:$H$34,H15)</f>
        <v>33</v>
      </c>
      <c r="J15" t="s">
        <v>13</v>
      </c>
      <c r="K15" s="1" t="s">
        <v>617</v>
      </c>
      <c r="L15" t="s">
        <v>64</v>
      </c>
      <c r="M15" t="s">
        <v>15</v>
      </c>
      <c r="N15" t="s">
        <v>16</v>
      </c>
      <c r="O15" t="s">
        <v>17</v>
      </c>
      <c r="P15" t="s">
        <v>18</v>
      </c>
      <c r="Q15" t="s">
        <v>18</v>
      </c>
      <c r="R15" t="s">
        <v>18</v>
      </c>
    </row>
    <row r="16" spans="1:18" ht="16" customHeight="1" x14ac:dyDescent="0.2">
      <c r="A16" t="s">
        <v>7</v>
      </c>
      <c r="B16">
        <v>15</v>
      </c>
      <c r="C16" t="s">
        <v>92</v>
      </c>
      <c r="D16" t="s">
        <v>93</v>
      </c>
      <c r="E16" t="s">
        <v>10</v>
      </c>
      <c r="F16" t="s">
        <v>94</v>
      </c>
      <c r="G16" t="s">
        <v>95</v>
      </c>
      <c r="H16">
        <v>8615</v>
      </c>
      <c r="I16">
        <f>COUNTIF($H$2:$H$34,H16)</f>
        <v>33</v>
      </c>
      <c r="J16" t="s">
        <v>13</v>
      </c>
      <c r="K16" s="1" t="s">
        <v>617</v>
      </c>
      <c r="L16" t="s">
        <v>14</v>
      </c>
      <c r="M16" t="s">
        <v>15</v>
      </c>
      <c r="N16" t="s">
        <v>16</v>
      </c>
      <c r="O16" t="s">
        <v>17</v>
      </c>
      <c r="P16" t="s">
        <v>18</v>
      </c>
      <c r="Q16" t="s">
        <v>18</v>
      </c>
      <c r="R16" t="s">
        <v>18</v>
      </c>
    </row>
    <row r="17" spans="1:18" ht="16" customHeight="1" x14ac:dyDescent="0.2">
      <c r="A17" t="s">
        <v>7</v>
      </c>
      <c r="B17">
        <v>16</v>
      </c>
      <c r="C17" t="s">
        <v>652</v>
      </c>
      <c r="D17" t="s">
        <v>653</v>
      </c>
      <c r="E17" t="s">
        <v>654</v>
      </c>
      <c r="F17" t="s">
        <v>655</v>
      </c>
      <c r="G17" t="s">
        <v>656</v>
      </c>
      <c r="H17">
        <v>8615</v>
      </c>
      <c r="I17">
        <f>COUNTIF($H$2:$H$34,H17)</f>
        <v>33</v>
      </c>
      <c r="J17" t="s">
        <v>13</v>
      </c>
      <c r="K17" s="1" t="s">
        <v>617</v>
      </c>
      <c r="L17" t="s">
        <v>64</v>
      </c>
      <c r="M17" t="s">
        <v>15</v>
      </c>
      <c r="N17" t="s">
        <v>16</v>
      </c>
      <c r="O17" t="s">
        <v>17</v>
      </c>
      <c r="P17" t="s">
        <v>18</v>
      </c>
      <c r="Q17" t="s">
        <v>18</v>
      </c>
      <c r="R17" t="s">
        <v>18</v>
      </c>
    </row>
    <row r="18" spans="1:18" ht="16" customHeight="1" x14ac:dyDescent="0.2">
      <c r="A18" t="s">
        <v>7</v>
      </c>
      <c r="B18">
        <v>17</v>
      </c>
      <c r="C18" t="s">
        <v>657</v>
      </c>
      <c r="D18" t="s">
        <v>658</v>
      </c>
      <c r="E18" t="s">
        <v>654</v>
      </c>
      <c r="F18" t="s">
        <v>659</v>
      </c>
      <c r="G18" t="s">
        <v>91</v>
      </c>
      <c r="H18">
        <v>8615</v>
      </c>
      <c r="I18">
        <f>COUNTIF($H$2:$H$34,H18)</f>
        <v>33</v>
      </c>
      <c r="J18" t="s">
        <v>13</v>
      </c>
      <c r="K18" s="1" t="s">
        <v>617</v>
      </c>
      <c r="L18" t="s">
        <v>64</v>
      </c>
      <c r="M18" t="s">
        <v>15</v>
      </c>
      <c r="N18" t="s">
        <v>16</v>
      </c>
      <c r="O18" t="s">
        <v>17</v>
      </c>
      <c r="P18" t="s">
        <v>18</v>
      </c>
      <c r="Q18" t="s">
        <v>18</v>
      </c>
      <c r="R18" t="s">
        <v>18</v>
      </c>
    </row>
    <row r="19" spans="1:18" ht="16" customHeight="1" x14ac:dyDescent="0.2">
      <c r="A19" t="s">
        <v>7</v>
      </c>
      <c r="B19">
        <v>18</v>
      </c>
      <c r="C19" t="s">
        <v>162</v>
      </c>
      <c r="D19" t="s">
        <v>163</v>
      </c>
      <c r="E19" t="s">
        <v>10</v>
      </c>
      <c r="F19" t="s">
        <v>164</v>
      </c>
      <c r="G19" t="s">
        <v>75</v>
      </c>
      <c r="H19">
        <v>8615</v>
      </c>
      <c r="I19">
        <f>COUNTIF($H$2:$H$34,H19)</f>
        <v>33</v>
      </c>
      <c r="J19" t="s">
        <v>13</v>
      </c>
      <c r="K19" s="1" t="s">
        <v>617</v>
      </c>
      <c r="L19" t="s">
        <v>14</v>
      </c>
      <c r="M19" t="s">
        <v>15</v>
      </c>
      <c r="N19" t="s">
        <v>16</v>
      </c>
      <c r="O19" t="s">
        <v>17</v>
      </c>
      <c r="P19" t="s">
        <v>18</v>
      </c>
      <c r="Q19" t="s">
        <v>18</v>
      </c>
      <c r="R19" t="s">
        <v>18</v>
      </c>
    </row>
    <row r="20" spans="1:18" ht="16" customHeight="1" x14ac:dyDescent="0.2">
      <c r="A20" t="s">
        <v>7</v>
      </c>
      <c r="B20">
        <v>19</v>
      </c>
      <c r="C20" t="s">
        <v>216</v>
      </c>
      <c r="D20" t="s">
        <v>660</v>
      </c>
      <c r="E20" t="s">
        <v>654</v>
      </c>
      <c r="F20" t="s">
        <v>661</v>
      </c>
      <c r="G20" t="s">
        <v>68</v>
      </c>
      <c r="H20">
        <v>8615</v>
      </c>
      <c r="I20">
        <f>COUNTIF($H$2:$H$34,H20)</f>
        <v>33</v>
      </c>
      <c r="J20" t="s">
        <v>13</v>
      </c>
      <c r="K20" s="1" t="s">
        <v>617</v>
      </c>
      <c r="L20" t="s">
        <v>64</v>
      </c>
      <c r="M20" t="s">
        <v>15</v>
      </c>
      <c r="N20" t="s">
        <v>16</v>
      </c>
      <c r="O20" t="s">
        <v>17</v>
      </c>
      <c r="P20" t="s">
        <v>18</v>
      </c>
      <c r="Q20" t="s">
        <v>18</v>
      </c>
      <c r="R20" t="s">
        <v>18</v>
      </c>
    </row>
    <row r="21" spans="1:18" ht="16" customHeight="1" x14ac:dyDescent="0.2">
      <c r="A21" t="s">
        <v>7</v>
      </c>
      <c r="B21">
        <v>20</v>
      </c>
      <c r="C21" t="s">
        <v>220</v>
      </c>
      <c r="D21" t="s">
        <v>662</v>
      </c>
      <c r="E21" t="s">
        <v>654</v>
      </c>
      <c r="F21" t="s">
        <v>663</v>
      </c>
      <c r="G21" t="s">
        <v>47</v>
      </c>
      <c r="H21">
        <v>8615</v>
      </c>
      <c r="I21">
        <f>COUNTIF($H$2:$H$34,H21)</f>
        <v>33</v>
      </c>
      <c r="J21" t="s">
        <v>13</v>
      </c>
      <c r="K21" s="1" t="s">
        <v>617</v>
      </c>
      <c r="L21" t="s">
        <v>14</v>
      </c>
      <c r="M21" t="s">
        <v>15</v>
      </c>
      <c r="N21" t="s">
        <v>16</v>
      </c>
      <c r="O21" t="s">
        <v>17</v>
      </c>
      <c r="P21" t="s">
        <v>18</v>
      </c>
      <c r="Q21" t="s">
        <v>18</v>
      </c>
      <c r="R21" t="s">
        <v>18</v>
      </c>
    </row>
    <row r="22" spans="1:18" ht="16" customHeight="1" x14ac:dyDescent="0.2">
      <c r="A22" t="s">
        <v>7</v>
      </c>
      <c r="B22">
        <v>21</v>
      </c>
      <c r="C22" t="s">
        <v>664</v>
      </c>
      <c r="D22" t="s">
        <v>665</v>
      </c>
      <c r="E22" t="s">
        <v>654</v>
      </c>
      <c r="F22" t="s">
        <v>666</v>
      </c>
      <c r="G22" t="s">
        <v>667</v>
      </c>
      <c r="H22">
        <v>8615</v>
      </c>
      <c r="I22">
        <f>COUNTIF($H$2:$H$34,H22)</f>
        <v>33</v>
      </c>
      <c r="J22" t="s">
        <v>13</v>
      </c>
      <c r="K22" s="1" t="s">
        <v>617</v>
      </c>
      <c r="L22" t="s">
        <v>14</v>
      </c>
      <c r="M22" t="s">
        <v>15</v>
      </c>
      <c r="N22" t="s">
        <v>16</v>
      </c>
      <c r="O22" t="s">
        <v>17</v>
      </c>
      <c r="P22" t="s">
        <v>18</v>
      </c>
      <c r="Q22" t="s">
        <v>18</v>
      </c>
      <c r="R22" t="s">
        <v>18</v>
      </c>
    </row>
    <row r="23" spans="1:18" ht="16" customHeight="1" x14ac:dyDescent="0.2">
      <c r="A23" t="s">
        <v>7</v>
      </c>
      <c r="B23">
        <v>22</v>
      </c>
      <c r="C23" t="s">
        <v>226</v>
      </c>
      <c r="D23" t="s">
        <v>227</v>
      </c>
      <c r="E23" t="s">
        <v>10</v>
      </c>
      <c r="F23" t="s">
        <v>228</v>
      </c>
      <c r="G23" t="s">
        <v>47</v>
      </c>
      <c r="H23">
        <v>8615</v>
      </c>
      <c r="I23">
        <f>COUNTIF($H$2:$H$34,H23)</f>
        <v>33</v>
      </c>
      <c r="J23" t="s">
        <v>13</v>
      </c>
      <c r="K23" s="1" t="s">
        <v>617</v>
      </c>
      <c r="L23" t="s">
        <v>14</v>
      </c>
      <c r="M23" t="s">
        <v>15</v>
      </c>
      <c r="N23" t="s">
        <v>16</v>
      </c>
      <c r="O23" t="s">
        <v>17</v>
      </c>
      <c r="P23" t="s">
        <v>18</v>
      </c>
      <c r="Q23" t="s">
        <v>18</v>
      </c>
      <c r="R23" t="s">
        <v>18</v>
      </c>
    </row>
    <row r="24" spans="1:18" ht="16" customHeight="1" x14ac:dyDescent="0.2">
      <c r="A24" t="s">
        <v>7</v>
      </c>
      <c r="B24">
        <v>23</v>
      </c>
      <c r="C24" t="s">
        <v>229</v>
      </c>
      <c r="D24" t="s">
        <v>230</v>
      </c>
      <c r="E24" t="s">
        <v>10</v>
      </c>
      <c r="F24" t="s">
        <v>231</v>
      </c>
      <c r="G24" t="s">
        <v>75</v>
      </c>
      <c r="H24">
        <v>8615</v>
      </c>
      <c r="I24">
        <f>COUNTIF($H$2:$H$34,H24)</f>
        <v>33</v>
      </c>
      <c r="J24" t="s">
        <v>13</v>
      </c>
      <c r="K24" s="1" t="s">
        <v>617</v>
      </c>
      <c r="L24" t="s">
        <v>14</v>
      </c>
      <c r="M24" t="s">
        <v>15</v>
      </c>
      <c r="N24" t="s">
        <v>16</v>
      </c>
      <c r="O24" t="s">
        <v>17</v>
      </c>
      <c r="P24" t="s">
        <v>18</v>
      </c>
      <c r="Q24" t="s">
        <v>18</v>
      </c>
      <c r="R24" t="s">
        <v>18</v>
      </c>
    </row>
    <row r="25" spans="1:18" ht="16" customHeight="1" x14ac:dyDescent="0.2">
      <c r="A25" t="s">
        <v>7</v>
      </c>
      <c r="B25">
        <v>24</v>
      </c>
      <c r="C25" t="s">
        <v>232</v>
      </c>
      <c r="D25" t="s">
        <v>233</v>
      </c>
      <c r="E25" t="s">
        <v>10</v>
      </c>
      <c r="F25" t="s">
        <v>231</v>
      </c>
      <c r="G25" t="s">
        <v>75</v>
      </c>
      <c r="H25">
        <v>8615</v>
      </c>
      <c r="I25">
        <f>COUNTIF($H$2:$H$34,H25)</f>
        <v>33</v>
      </c>
      <c r="J25" t="s">
        <v>13</v>
      </c>
      <c r="K25" s="1" t="s">
        <v>617</v>
      </c>
      <c r="L25" t="s">
        <v>14</v>
      </c>
      <c r="M25" t="s">
        <v>15</v>
      </c>
      <c r="N25" t="s">
        <v>16</v>
      </c>
      <c r="O25" t="s">
        <v>17</v>
      </c>
      <c r="P25" t="s">
        <v>18</v>
      </c>
      <c r="Q25" t="s">
        <v>18</v>
      </c>
      <c r="R25" t="s">
        <v>18</v>
      </c>
    </row>
    <row r="26" spans="1:18" ht="16" customHeight="1" x14ac:dyDescent="0.2">
      <c r="A26" t="s">
        <v>7</v>
      </c>
      <c r="B26">
        <v>25</v>
      </c>
      <c r="C26" t="s">
        <v>234</v>
      </c>
      <c r="D26" t="s">
        <v>668</v>
      </c>
      <c r="E26" t="s">
        <v>669</v>
      </c>
      <c r="F26" t="s">
        <v>236</v>
      </c>
      <c r="G26" t="s">
        <v>237</v>
      </c>
      <c r="H26">
        <v>8615</v>
      </c>
      <c r="I26">
        <f>COUNTIF($H$2:$H$34,H26)</f>
        <v>33</v>
      </c>
      <c r="J26" t="s">
        <v>13</v>
      </c>
      <c r="K26" s="1" t="s">
        <v>617</v>
      </c>
      <c r="L26" t="s">
        <v>14</v>
      </c>
      <c r="M26" t="s">
        <v>15</v>
      </c>
      <c r="N26" t="s">
        <v>16</v>
      </c>
      <c r="O26" t="s">
        <v>17</v>
      </c>
      <c r="P26" t="s">
        <v>18</v>
      </c>
      <c r="Q26" t="s">
        <v>18</v>
      </c>
      <c r="R26" t="s">
        <v>18</v>
      </c>
    </row>
    <row r="27" spans="1:18" ht="16" customHeight="1" x14ac:dyDescent="0.2">
      <c r="A27" t="s">
        <v>7</v>
      </c>
      <c r="B27">
        <v>26</v>
      </c>
      <c r="C27" t="s">
        <v>238</v>
      </c>
      <c r="D27" t="s">
        <v>239</v>
      </c>
      <c r="E27" t="s">
        <v>10</v>
      </c>
      <c r="F27" t="s">
        <v>236</v>
      </c>
      <c r="G27" t="s">
        <v>237</v>
      </c>
      <c r="H27">
        <v>8615</v>
      </c>
      <c r="I27">
        <f>COUNTIF($H$2:$H$34,H27)</f>
        <v>33</v>
      </c>
      <c r="J27" t="s">
        <v>13</v>
      </c>
      <c r="K27" s="1" t="s">
        <v>617</v>
      </c>
      <c r="L27" t="s">
        <v>14</v>
      </c>
      <c r="M27" t="s">
        <v>15</v>
      </c>
      <c r="N27" t="s">
        <v>16</v>
      </c>
      <c r="O27" t="s">
        <v>17</v>
      </c>
      <c r="P27" t="s">
        <v>18</v>
      </c>
      <c r="Q27" t="s">
        <v>18</v>
      </c>
      <c r="R27" t="s">
        <v>18</v>
      </c>
    </row>
    <row r="28" spans="1:18" ht="16" customHeight="1" x14ac:dyDescent="0.2">
      <c r="A28" t="s">
        <v>7</v>
      </c>
      <c r="B28">
        <v>27</v>
      </c>
      <c r="C28" t="s">
        <v>291</v>
      </c>
      <c r="D28" t="s">
        <v>292</v>
      </c>
      <c r="E28" t="s">
        <v>10</v>
      </c>
      <c r="F28" t="s">
        <v>21</v>
      </c>
      <c r="G28" t="s">
        <v>293</v>
      </c>
      <c r="H28">
        <v>8615</v>
      </c>
      <c r="I28">
        <f>COUNTIF($H$2:$H$34,H28)</f>
        <v>33</v>
      </c>
      <c r="J28" t="s">
        <v>13</v>
      </c>
      <c r="K28" s="1" t="s">
        <v>617</v>
      </c>
      <c r="L28" t="s">
        <v>64</v>
      </c>
      <c r="M28" t="s">
        <v>15</v>
      </c>
      <c r="N28" t="s">
        <v>16</v>
      </c>
      <c r="O28" t="s">
        <v>17</v>
      </c>
      <c r="P28" t="s">
        <v>18</v>
      </c>
      <c r="Q28" t="s">
        <v>18</v>
      </c>
      <c r="R28" t="s">
        <v>18</v>
      </c>
    </row>
    <row r="29" spans="1:18" ht="16" customHeight="1" x14ac:dyDescent="0.2">
      <c r="A29" t="s">
        <v>7</v>
      </c>
      <c r="B29">
        <v>28</v>
      </c>
      <c r="C29" t="s">
        <v>294</v>
      </c>
      <c r="D29" t="s">
        <v>295</v>
      </c>
      <c r="E29" t="s">
        <v>10</v>
      </c>
      <c r="F29" t="s">
        <v>296</v>
      </c>
      <c r="G29" t="s">
        <v>297</v>
      </c>
      <c r="H29">
        <v>8615</v>
      </c>
      <c r="I29">
        <f>COUNTIF($H$2:$H$34,H29)</f>
        <v>33</v>
      </c>
      <c r="J29" t="s">
        <v>13</v>
      </c>
      <c r="K29" s="1" t="s">
        <v>617</v>
      </c>
      <c r="L29" t="s">
        <v>14</v>
      </c>
      <c r="M29" t="s">
        <v>15</v>
      </c>
      <c r="N29" t="s">
        <v>16</v>
      </c>
      <c r="O29" t="s">
        <v>17</v>
      </c>
      <c r="P29" t="s">
        <v>18</v>
      </c>
      <c r="Q29" t="s">
        <v>18</v>
      </c>
      <c r="R29" t="s">
        <v>18</v>
      </c>
    </row>
    <row r="30" spans="1:18" ht="16" customHeight="1" x14ac:dyDescent="0.2">
      <c r="A30" t="s">
        <v>7</v>
      </c>
      <c r="B30">
        <v>29</v>
      </c>
      <c r="C30" t="s">
        <v>319</v>
      </c>
      <c r="D30" t="s">
        <v>320</v>
      </c>
      <c r="E30" t="s">
        <v>10</v>
      </c>
      <c r="F30" t="s">
        <v>21</v>
      </c>
      <c r="G30" t="s">
        <v>63</v>
      </c>
      <c r="H30">
        <v>8615</v>
      </c>
      <c r="I30">
        <f>COUNTIF($H$2:$H$34,H30)</f>
        <v>33</v>
      </c>
      <c r="J30" t="s">
        <v>13</v>
      </c>
      <c r="K30" s="1" t="s">
        <v>617</v>
      </c>
      <c r="L30" t="s">
        <v>14</v>
      </c>
      <c r="M30" t="s">
        <v>15</v>
      </c>
      <c r="N30" t="s">
        <v>16</v>
      </c>
      <c r="O30" t="s">
        <v>17</v>
      </c>
      <c r="P30" t="s">
        <v>18</v>
      </c>
      <c r="Q30" t="s">
        <v>18</v>
      </c>
      <c r="R30" t="s">
        <v>18</v>
      </c>
    </row>
    <row r="31" spans="1:18" ht="16" customHeight="1" x14ac:dyDescent="0.2">
      <c r="A31" t="s">
        <v>7</v>
      </c>
      <c r="B31">
        <v>30</v>
      </c>
      <c r="C31" t="s">
        <v>325</v>
      </c>
      <c r="D31" t="s">
        <v>326</v>
      </c>
      <c r="E31" t="s">
        <v>10</v>
      </c>
      <c r="F31" t="s">
        <v>327</v>
      </c>
      <c r="G31" t="s">
        <v>91</v>
      </c>
      <c r="H31">
        <v>8615</v>
      </c>
      <c r="I31">
        <f>COUNTIF($H$2:$H$34,H31)</f>
        <v>33</v>
      </c>
      <c r="J31" t="s">
        <v>13</v>
      </c>
      <c r="K31" s="1" t="s">
        <v>617</v>
      </c>
      <c r="L31" t="s">
        <v>64</v>
      </c>
      <c r="M31" t="s">
        <v>15</v>
      </c>
      <c r="N31" t="s">
        <v>16</v>
      </c>
      <c r="O31" t="s">
        <v>17</v>
      </c>
      <c r="P31" t="s">
        <v>18</v>
      </c>
      <c r="Q31" t="s">
        <v>18</v>
      </c>
      <c r="R31" t="s">
        <v>18</v>
      </c>
    </row>
    <row r="32" spans="1:18" ht="16" customHeight="1" x14ac:dyDescent="0.2">
      <c r="A32" t="s">
        <v>7</v>
      </c>
      <c r="B32">
        <v>31</v>
      </c>
      <c r="C32" t="s">
        <v>328</v>
      </c>
      <c r="D32" t="s">
        <v>329</v>
      </c>
      <c r="E32" t="s">
        <v>10</v>
      </c>
      <c r="F32" t="s">
        <v>330</v>
      </c>
      <c r="G32" t="s">
        <v>75</v>
      </c>
      <c r="H32">
        <v>8615</v>
      </c>
      <c r="I32">
        <f>COUNTIF($H$2:$H$34,H32)</f>
        <v>33</v>
      </c>
      <c r="J32" t="s">
        <v>13</v>
      </c>
      <c r="K32" s="1" t="s">
        <v>617</v>
      </c>
      <c r="L32" t="s">
        <v>64</v>
      </c>
      <c r="M32" t="s">
        <v>15</v>
      </c>
      <c r="N32" t="s">
        <v>16</v>
      </c>
      <c r="O32" t="s">
        <v>17</v>
      </c>
      <c r="P32" t="s">
        <v>18</v>
      </c>
      <c r="Q32" t="s">
        <v>18</v>
      </c>
      <c r="R32" t="s">
        <v>18</v>
      </c>
    </row>
    <row r="33" spans="1:18" ht="16" customHeight="1" x14ac:dyDescent="0.2">
      <c r="A33" t="s">
        <v>7</v>
      </c>
      <c r="B33">
        <v>32</v>
      </c>
      <c r="C33" t="s">
        <v>331</v>
      </c>
      <c r="D33" t="s">
        <v>332</v>
      </c>
      <c r="E33" t="s">
        <v>10</v>
      </c>
      <c r="F33" t="s">
        <v>333</v>
      </c>
      <c r="G33" t="s">
        <v>47</v>
      </c>
      <c r="H33">
        <v>8615</v>
      </c>
      <c r="I33">
        <f>COUNTIF($H$2:$H$34,H33)</f>
        <v>33</v>
      </c>
      <c r="J33" t="s">
        <v>13</v>
      </c>
      <c r="K33" s="1" t="s">
        <v>617</v>
      </c>
      <c r="L33" t="s">
        <v>64</v>
      </c>
      <c r="M33" t="s">
        <v>15</v>
      </c>
      <c r="N33" t="s">
        <v>16</v>
      </c>
      <c r="O33" t="s">
        <v>17</v>
      </c>
      <c r="P33" t="s">
        <v>18</v>
      </c>
      <c r="Q33" t="s">
        <v>18</v>
      </c>
      <c r="R33" t="s">
        <v>18</v>
      </c>
    </row>
    <row r="34" spans="1:18" ht="16" customHeight="1" x14ac:dyDescent="0.2">
      <c r="A34" t="s">
        <v>7</v>
      </c>
      <c r="B34">
        <v>33</v>
      </c>
      <c r="C34" t="s">
        <v>334</v>
      </c>
      <c r="D34" t="s">
        <v>335</v>
      </c>
      <c r="E34" t="s">
        <v>10</v>
      </c>
      <c r="F34" t="s">
        <v>336</v>
      </c>
      <c r="G34" t="s">
        <v>337</v>
      </c>
      <c r="H34">
        <v>8615</v>
      </c>
      <c r="I34">
        <f>COUNTIF($H$2:$H$34,H34)</f>
        <v>33</v>
      </c>
      <c r="J34" s="1" t="s">
        <v>622</v>
      </c>
      <c r="K34" s="1" t="s">
        <v>619</v>
      </c>
      <c r="L34" t="s">
        <v>14</v>
      </c>
      <c r="M34" t="s">
        <v>338</v>
      </c>
      <c r="N34" t="s">
        <v>16</v>
      </c>
      <c r="O34" t="s">
        <v>17</v>
      </c>
      <c r="P34" t="s">
        <v>18</v>
      </c>
      <c r="Q34" t="s">
        <v>18</v>
      </c>
      <c r="R34" t="s">
        <v>18</v>
      </c>
    </row>
  </sheetData>
  <autoFilter ref="A1:R1" xr:uid="{232B5A01-EF4E-EC46-BA6D-AF35A04DF779}">
    <sortState xmlns:xlrd2="http://schemas.microsoft.com/office/spreadsheetml/2017/richdata2" ref="A2:R34">
      <sortCondition ref="B1:B34"/>
    </sortState>
  </autoFilter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212C431-DA96-F04B-9267-455F0FCFA98C}">
  <dimension ref="A1:R43"/>
  <sheetViews>
    <sheetView workbookViewId="0">
      <pane xSplit="3" ySplit="1" topLeftCell="D2" activePane="bottomRight" state="frozen"/>
      <selection pane="topRight" activeCell="D1" sqref="D1"/>
      <selection pane="bottomLeft" activeCell="A2" sqref="A2"/>
      <selection pane="bottomRight"/>
    </sheetView>
  </sheetViews>
  <sheetFormatPr baseColWidth="10" defaultRowHeight="16" customHeight="1" x14ac:dyDescent="0.2"/>
  <cols>
    <col min="1" max="1" width="11.1640625" bestFit="1" customWidth="1"/>
    <col min="2" max="2" width="8" bestFit="1" customWidth="1"/>
    <col min="3" max="3" width="16.5" bestFit="1" customWidth="1"/>
    <col min="4" max="4" width="66.83203125" bestFit="1" customWidth="1"/>
    <col min="5" max="5" width="8.83203125" bestFit="1" customWidth="1"/>
    <col min="6" max="6" width="77.6640625" bestFit="1" customWidth="1"/>
    <col min="7" max="7" width="8.6640625" bestFit="1" customWidth="1"/>
    <col min="8" max="8" width="10.33203125" bestFit="1" customWidth="1"/>
    <col min="9" max="9" width="5" bestFit="1" customWidth="1"/>
    <col min="10" max="10" width="9.83203125" bestFit="1" customWidth="1"/>
    <col min="11" max="11" width="7.5" bestFit="1" customWidth="1"/>
    <col min="12" max="12" width="19.33203125" bestFit="1" customWidth="1"/>
    <col min="13" max="13" width="15.5" bestFit="1" customWidth="1"/>
    <col min="14" max="14" width="9.6640625" bestFit="1" customWidth="1"/>
    <col min="15" max="15" width="10.33203125" bestFit="1" customWidth="1"/>
    <col min="16" max="16" width="12.83203125" bestFit="1" customWidth="1"/>
    <col min="17" max="17" width="8" bestFit="1" customWidth="1"/>
    <col min="18" max="18" width="35.33203125" bestFit="1" customWidth="1"/>
  </cols>
  <sheetData>
    <row r="1" spans="1:18" ht="16" customHeight="1" x14ac:dyDescent="0.2">
      <c r="A1" t="s">
        <v>0</v>
      </c>
      <c r="B1" t="s">
        <v>644</v>
      </c>
      <c r="C1" t="s">
        <v>1</v>
      </c>
      <c r="D1" t="s">
        <v>632</v>
      </c>
      <c r="E1" t="s">
        <v>2</v>
      </c>
      <c r="F1" t="s">
        <v>633</v>
      </c>
      <c r="G1" t="s">
        <v>3</v>
      </c>
      <c r="H1" t="s">
        <v>752</v>
      </c>
      <c r="I1" t="s">
        <v>625</v>
      </c>
      <c r="J1" t="s">
        <v>631</v>
      </c>
      <c r="K1" t="s">
        <v>4</v>
      </c>
      <c r="L1" t="s">
        <v>5</v>
      </c>
      <c r="M1" t="s">
        <v>6</v>
      </c>
      <c r="N1" t="s">
        <v>626</v>
      </c>
      <c r="O1" t="s">
        <v>627</v>
      </c>
      <c r="P1" t="s">
        <v>628</v>
      </c>
      <c r="Q1" t="s">
        <v>629</v>
      </c>
      <c r="R1" t="s">
        <v>630</v>
      </c>
    </row>
    <row r="2" spans="1:18" ht="16" customHeight="1" x14ac:dyDescent="0.2">
      <c r="A2" t="s">
        <v>7</v>
      </c>
      <c r="B2">
        <v>1</v>
      </c>
      <c r="C2" t="s">
        <v>670</v>
      </c>
      <c r="D2" t="s">
        <v>671</v>
      </c>
      <c r="E2" t="s">
        <v>672</v>
      </c>
      <c r="F2" t="s">
        <v>673</v>
      </c>
      <c r="G2" t="s">
        <v>674</v>
      </c>
      <c r="H2">
        <v>3176</v>
      </c>
      <c r="I2">
        <f>COUNTIF($H$2:$H$43,H2)</f>
        <v>42</v>
      </c>
      <c r="J2" t="s">
        <v>52</v>
      </c>
      <c r="K2" t="s">
        <v>52</v>
      </c>
      <c r="L2" t="s">
        <v>309</v>
      </c>
      <c r="M2" t="s">
        <v>35</v>
      </c>
      <c r="N2" t="s">
        <v>118</v>
      </c>
      <c r="O2" t="s">
        <v>17</v>
      </c>
      <c r="P2" t="s">
        <v>37</v>
      </c>
      <c r="Q2" t="s">
        <v>262</v>
      </c>
      <c r="R2" t="s">
        <v>675</v>
      </c>
    </row>
    <row r="3" spans="1:18" ht="16" customHeight="1" x14ac:dyDescent="0.2">
      <c r="A3" t="s">
        <v>7</v>
      </c>
      <c r="B3">
        <v>2</v>
      </c>
      <c r="C3" t="s">
        <v>676</v>
      </c>
      <c r="D3" t="s">
        <v>677</v>
      </c>
      <c r="E3" t="s">
        <v>672</v>
      </c>
      <c r="F3" t="s">
        <v>678</v>
      </c>
      <c r="G3" t="s">
        <v>679</v>
      </c>
      <c r="H3">
        <v>3176</v>
      </c>
      <c r="I3">
        <f>COUNTIF($H$2:$H$43,H3)</f>
        <v>42</v>
      </c>
      <c r="J3" t="s">
        <v>52</v>
      </c>
      <c r="K3" t="s">
        <v>52</v>
      </c>
      <c r="L3" t="s">
        <v>309</v>
      </c>
      <c r="M3" t="s">
        <v>35</v>
      </c>
      <c r="N3" t="s">
        <v>118</v>
      </c>
      <c r="O3" t="s">
        <v>17</v>
      </c>
      <c r="P3" t="s">
        <v>37</v>
      </c>
      <c r="Q3" t="s">
        <v>262</v>
      </c>
      <c r="R3" t="s">
        <v>675</v>
      </c>
    </row>
    <row r="4" spans="1:18" ht="16" customHeight="1" x14ac:dyDescent="0.2">
      <c r="A4" t="s">
        <v>7</v>
      </c>
      <c r="B4">
        <v>3</v>
      </c>
      <c r="C4" t="s">
        <v>680</v>
      </c>
      <c r="D4" t="s">
        <v>681</v>
      </c>
      <c r="E4" t="s">
        <v>682</v>
      </c>
      <c r="F4" t="s">
        <v>683</v>
      </c>
      <c r="G4" t="s">
        <v>684</v>
      </c>
      <c r="H4">
        <v>3176</v>
      </c>
      <c r="I4">
        <f>COUNTIF($H$2:$H$43,H4)</f>
        <v>42</v>
      </c>
      <c r="J4" t="s">
        <v>52</v>
      </c>
      <c r="K4" t="s">
        <v>52</v>
      </c>
      <c r="L4" t="s">
        <v>309</v>
      </c>
      <c r="M4" t="s">
        <v>35</v>
      </c>
      <c r="N4" t="s">
        <v>118</v>
      </c>
      <c r="O4" t="s">
        <v>17</v>
      </c>
      <c r="P4" t="s">
        <v>149</v>
      </c>
      <c r="Q4" t="s">
        <v>139</v>
      </c>
      <c r="R4" t="s">
        <v>55</v>
      </c>
    </row>
    <row r="5" spans="1:18" ht="16" customHeight="1" x14ac:dyDescent="0.2">
      <c r="A5" t="s">
        <v>7</v>
      </c>
      <c r="B5">
        <v>4</v>
      </c>
      <c r="C5" t="s">
        <v>685</v>
      </c>
      <c r="D5" t="s">
        <v>686</v>
      </c>
      <c r="E5" t="s">
        <v>672</v>
      </c>
      <c r="F5" t="s">
        <v>687</v>
      </c>
      <c r="G5" t="s">
        <v>688</v>
      </c>
      <c r="H5">
        <v>3176</v>
      </c>
      <c r="I5">
        <f>COUNTIF($H$2:$H$43,H5)</f>
        <v>42</v>
      </c>
      <c r="J5" t="s">
        <v>52</v>
      </c>
      <c r="K5" t="s">
        <v>52</v>
      </c>
      <c r="L5" t="s">
        <v>309</v>
      </c>
      <c r="M5" t="s">
        <v>35</v>
      </c>
      <c r="N5" t="s">
        <v>118</v>
      </c>
      <c r="O5" t="s">
        <v>17</v>
      </c>
      <c r="P5" t="s">
        <v>37</v>
      </c>
      <c r="Q5" t="s">
        <v>262</v>
      </c>
      <c r="R5" t="s">
        <v>675</v>
      </c>
    </row>
    <row r="6" spans="1:18" ht="16" customHeight="1" x14ac:dyDescent="0.2">
      <c r="A6" t="s">
        <v>7</v>
      </c>
      <c r="B6">
        <v>5</v>
      </c>
      <c r="C6" t="s">
        <v>689</v>
      </c>
      <c r="D6" t="s">
        <v>690</v>
      </c>
      <c r="E6" t="s">
        <v>691</v>
      </c>
      <c r="F6" t="s">
        <v>692</v>
      </c>
      <c r="G6" t="s">
        <v>693</v>
      </c>
      <c r="H6">
        <v>3176</v>
      </c>
      <c r="I6">
        <f>COUNTIF($H$2:$H$43,H6)</f>
        <v>42</v>
      </c>
      <c r="J6" t="s">
        <v>52</v>
      </c>
      <c r="K6" t="s">
        <v>52</v>
      </c>
      <c r="L6" t="s">
        <v>309</v>
      </c>
      <c r="M6" t="s">
        <v>35</v>
      </c>
      <c r="N6" t="s">
        <v>18</v>
      </c>
      <c r="O6" t="s">
        <v>17</v>
      </c>
      <c r="P6" t="s">
        <v>54</v>
      </c>
      <c r="Q6" t="s">
        <v>139</v>
      </c>
      <c r="R6" t="s">
        <v>55</v>
      </c>
    </row>
    <row r="7" spans="1:18" ht="16" customHeight="1" x14ac:dyDescent="0.2">
      <c r="A7" t="s">
        <v>7</v>
      </c>
      <c r="B7">
        <v>6</v>
      </c>
      <c r="C7" t="s">
        <v>694</v>
      </c>
      <c r="D7" t="s">
        <v>695</v>
      </c>
      <c r="E7" t="s">
        <v>682</v>
      </c>
      <c r="F7" t="s">
        <v>696</v>
      </c>
      <c r="G7" t="s">
        <v>313</v>
      </c>
      <c r="H7">
        <v>3176</v>
      </c>
      <c r="I7">
        <f>COUNTIF($H$2:$H$43,H7)</f>
        <v>42</v>
      </c>
      <c r="J7" t="s">
        <v>52</v>
      </c>
      <c r="K7" t="s">
        <v>52</v>
      </c>
      <c r="L7" t="s">
        <v>53</v>
      </c>
      <c r="M7" t="s">
        <v>35</v>
      </c>
      <c r="N7" t="s">
        <v>18</v>
      </c>
      <c r="O7" t="s">
        <v>17</v>
      </c>
      <c r="P7" t="s">
        <v>54</v>
      </c>
      <c r="Q7" t="s">
        <v>139</v>
      </c>
      <c r="R7" t="s">
        <v>55</v>
      </c>
    </row>
    <row r="8" spans="1:18" ht="16" customHeight="1" x14ac:dyDescent="0.2">
      <c r="A8" t="s">
        <v>7</v>
      </c>
      <c r="B8">
        <v>7</v>
      </c>
      <c r="C8" t="s">
        <v>48</v>
      </c>
      <c r="D8" t="s">
        <v>49</v>
      </c>
      <c r="E8" t="s">
        <v>10</v>
      </c>
      <c r="F8" t="s">
        <v>50</v>
      </c>
      <c r="G8" t="s">
        <v>51</v>
      </c>
      <c r="H8">
        <v>3176</v>
      </c>
      <c r="I8">
        <f>COUNTIF($H$2:$H$43,H8)</f>
        <v>42</v>
      </c>
      <c r="J8" t="s">
        <v>52</v>
      </c>
      <c r="K8" t="s">
        <v>52</v>
      </c>
      <c r="L8" t="s">
        <v>53</v>
      </c>
      <c r="M8" t="s">
        <v>35</v>
      </c>
      <c r="N8" t="s">
        <v>18</v>
      </c>
      <c r="O8" t="s">
        <v>17</v>
      </c>
      <c r="P8" t="s">
        <v>54</v>
      </c>
      <c r="Q8" t="s">
        <v>38</v>
      </c>
      <c r="R8" t="s">
        <v>55</v>
      </c>
    </row>
    <row r="9" spans="1:18" ht="16" customHeight="1" x14ac:dyDescent="0.2">
      <c r="A9" t="s">
        <v>7</v>
      </c>
      <c r="B9">
        <v>8</v>
      </c>
      <c r="C9" t="s">
        <v>697</v>
      </c>
      <c r="D9" t="s">
        <v>698</v>
      </c>
      <c r="E9" t="s">
        <v>699</v>
      </c>
      <c r="F9" t="s">
        <v>700</v>
      </c>
      <c r="G9" t="s">
        <v>51</v>
      </c>
      <c r="H9">
        <v>3176</v>
      </c>
      <c r="I9">
        <f>COUNTIF($H$2:$H$43,H9)</f>
        <v>42</v>
      </c>
      <c r="J9" t="s">
        <v>52</v>
      </c>
      <c r="K9" t="s">
        <v>52</v>
      </c>
      <c r="L9" t="s">
        <v>249</v>
      </c>
      <c r="M9" t="s">
        <v>35</v>
      </c>
      <c r="N9" t="s">
        <v>18</v>
      </c>
      <c r="O9" t="s">
        <v>17</v>
      </c>
      <c r="P9" t="s">
        <v>54</v>
      </c>
      <c r="Q9" t="s">
        <v>38</v>
      </c>
      <c r="R9" t="s">
        <v>55</v>
      </c>
    </row>
    <row r="10" spans="1:18" ht="16" customHeight="1" x14ac:dyDescent="0.2">
      <c r="A10" t="s">
        <v>7</v>
      </c>
      <c r="B10">
        <v>9</v>
      </c>
      <c r="C10" t="s">
        <v>701</v>
      </c>
      <c r="D10" t="s">
        <v>702</v>
      </c>
      <c r="E10" t="s">
        <v>682</v>
      </c>
      <c r="F10" t="s">
        <v>703</v>
      </c>
      <c r="G10" t="s">
        <v>51</v>
      </c>
      <c r="H10">
        <v>3176</v>
      </c>
      <c r="I10">
        <f>COUNTIF($H$2:$H$43,H10)</f>
        <v>42</v>
      </c>
      <c r="J10" t="s">
        <v>52</v>
      </c>
      <c r="K10" t="s">
        <v>52</v>
      </c>
      <c r="L10" t="s">
        <v>53</v>
      </c>
      <c r="M10" t="s">
        <v>35</v>
      </c>
      <c r="N10" t="s">
        <v>18</v>
      </c>
      <c r="O10" t="s">
        <v>17</v>
      </c>
      <c r="P10" t="s">
        <v>54</v>
      </c>
      <c r="Q10" t="s">
        <v>38</v>
      </c>
      <c r="R10" t="s">
        <v>55</v>
      </c>
    </row>
    <row r="11" spans="1:18" ht="16" customHeight="1" x14ac:dyDescent="0.2">
      <c r="A11" t="s">
        <v>7</v>
      </c>
      <c r="B11">
        <v>10</v>
      </c>
      <c r="C11" t="s">
        <v>704</v>
      </c>
      <c r="D11" t="s">
        <v>705</v>
      </c>
      <c r="E11" t="s">
        <v>672</v>
      </c>
      <c r="F11" t="s">
        <v>706</v>
      </c>
      <c r="G11" t="s">
        <v>707</v>
      </c>
      <c r="H11">
        <v>3176</v>
      </c>
      <c r="I11">
        <f>COUNTIF($H$2:$H$43,H11)</f>
        <v>42</v>
      </c>
      <c r="J11" t="s">
        <v>52</v>
      </c>
      <c r="K11" t="s">
        <v>52</v>
      </c>
      <c r="L11" t="s">
        <v>309</v>
      </c>
      <c r="M11" t="s">
        <v>35</v>
      </c>
      <c r="N11" t="s">
        <v>18</v>
      </c>
      <c r="O11" t="s">
        <v>36</v>
      </c>
      <c r="P11" t="s">
        <v>37</v>
      </c>
      <c r="Q11" t="s">
        <v>38</v>
      </c>
      <c r="R11" t="s">
        <v>250</v>
      </c>
    </row>
    <row r="12" spans="1:18" ht="16" customHeight="1" x14ac:dyDescent="0.2">
      <c r="A12" t="s">
        <v>7</v>
      </c>
      <c r="B12">
        <v>11</v>
      </c>
      <c r="C12" t="s">
        <v>708</v>
      </c>
      <c r="D12" t="s">
        <v>709</v>
      </c>
      <c r="E12" t="s">
        <v>672</v>
      </c>
      <c r="F12" t="s">
        <v>710</v>
      </c>
      <c r="G12" t="s">
        <v>711</v>
      </c>
      <c r="H12">
        <v>3176</v>
      </c>
      <c r="I12">
        <f>COUNTIF($H$2:$H$43,H12)</f>
        <v>42</v>
      </c>
      <c r="J12" t="s">
        <v>52</v>
      </c>
      <c r="K12" t="s">
        <v>52</v>
      </c>
      <c r="L12" t="s">
        <v>53</v>
      </c>
      <c r="M12" t="s">
        <v>35</v>
      </c>
      <c r="N12" t="s">
        <v>18</v>
      </c>
      <c r="O12" t="s">
        <v>36</v>
      </c>
      <c r="P12" t="s">
        <v>37</v>
      </c>
      <c r="Q12" t="s">
        <v>38</v>
      </c>
      <c r="R12" t="s">
        <v>250</v>
      </c>
    </row>
    <row r="13" spans="1:18" ht="16" customHeight="1" x14ac:dyDescent="0.2">
      <c r="A13" t="s">
        <v>7</v>
      </c>
      <c r="B13">
        <v>12</v>
      </c>
      <c r="C13" t="s">
        <v>712</v>
      </c>
      <c r="D13" t="s">
        <v>713</v>
      </c>
      <c r="E13" t="s">
        <v>672</v>
      </c>
      <c r="F13" t="s">
        <v>714</v>
      </c>
      <c r="G13" t="s">
        <v>715</v>
      </c>
      <c r="H13">
        <v>3176</v>
      </c>
      <c r="I13">
        <f>COUNTIF($H$2:$H$43,H13)</f>
        <v>42</v>
      </c>
      <c r="J13" t="s">
        <v>52</v>
      </c>
      <c r="K13" t="s">
        <v>52</v>
      </c>
      <c r="L13" t="s">
        <v>53</v>
      </c>
      <c r="M13" t="s">
        <v>35</v>
      </c>
      <c r="N13" t="s">
        <v>18</v>
      </c>
      <c r="O13" t="s">
        <v>17</v>
      </c>
      <c r="P13" t="s">
        <v>54</v>
      </c>
      <c r="Q13" t="s">
        <v>38</v>
      </c>
      <c r="R13" t="s">
        <v>716</v>
      </c>
    </row>
    <row r="14" spans="1:18" ht="16" customHeight="1" x14ac:dyDescent="0.2">
      <c r="A14" t="s">
        <v>7</v>
      </c>
      <c r="B14">
        <v>13</v>
      </c>
      <c r="C14" t="s">
        <v>717</v>
      </c>
      <c r="D14" t="s">
        <v>718</v>
      </c>
      <c r="E14" t="s">
        <v>672</v>
      </c>
      <c r="F14" t="s">
        <v>719</v>
      </c>
      <c r="G14" t="s">
        <v>720</v>
      </c>
      <c r="H14">
        <v>3176</v>
      </c>
      <c r="I14">
        <f>COUNTIF($H$2:$H$43,H14)</f>
        <v>42</v>
      </c>
      <c r="J14" t="s">
        <v>52</v>
      </c>
      <c r="K14" t="s">
        <v>52</v>
      </c>
      <c r="L14" t="s">
        <v>53</v>
      </c>
      <c r="M14" t="s">
        <v>35</v>
      </c>
      <c r="N14" t="s">
        <v>18</v>
      </c>
      <c r="O14" t="s">
        <v>17</v>
      </c>
      <c r="P14" t="s">
        <v>54</v>
      </c>
      <c r="Q14" t="s">
        <v>139</v>
      </c>
      <c r="R14" t="s">
        <v>39</v>
      </c>
    </row>
    <row r="15" spans="1:18" ht="16" customHeight="1" x14ac:dyDescent="0.2">
      <c r="A15" t="s">
        <v>7</v>
      </c>
      <c r="B15">
        <v>14</v>
      </c>
      <c r="C15" t="s">
        <v>721</v>
      </c>
      <c r="D15" t="s">
        <v>722</v>
      </c>
      <c r="E15" t="s">
        <v>672</v>
      </c>
      <c r="F15" t="s">
        <v>723</v>
      </c>
      <c r="G15" t="s">
        <v>724</v>
      </c>
      <c r="H15">
        <v>3176</v>
      </c>
      <c r="I15">
        <f>COUNTIF($H$2:$H$43,H15)</f>
        <v>42</v>
      </c>
      <c r="J15" t="s">
        <v>52</v>
      </c>
      <c r="K15" t="s">
        <v>52</v>
      </c>
      <c r="L15" t="s">
        <v>309</v>
      </c>
      <c r="M15" t="s">
        <v>35</v>
      </c>
      <c r="N15" t="s">
        <v>18</v>
      </c>
      <c r="O15" t="s">
        <v>17</v>
      </c>
      <c r="P15" t="s">
        <v>54</v>
      </c>
      <c r="Q15" t="s">
        <v>139</v>
      </c>
      <c r="R15" t="s">
        <v>250</v>
      </c>
    </row>
    <row r="16" spans="1:18" ht="16" customHeight="1" x14ac:dyDescent="0.2">
      <c r="A16" t="s">
        <v>7</v>
      </c>
      <c r="B16">
        <v>15</v>
      </c>
      <c r="C16" t="s">
        <v>113</v>
      </c>
      <c r="D16" t="s">
        <v>114</v>
      </c>
      <c r="E16" t="s">
        <v>10</v>
      </c>
      <c r="F16" t="s">
        <v>115</v>
      </c>
      <c r="G16" t="s">
        <v>116</v>
      </c>
      <c r="H16">
        <v>3176</v>
      </c>
      <c r="I16">
        <f>COUNTIF($H$2:$H$43,H16)</f>
        <v>42</v>
      </c>
      <c r="J16" s="1" t="s">
        <v>623</v>
      </c>
      <c r="K16" s="1" t="s">
        <v>621</v>
      </c>
      <c r="L16" t="s">
        <v>53</v>
      </c>
      <c r="M16" t="s">
        <v>117</v>
      </c>
      <c r="N16" t="s">
        <v>118</v>
      </c>
      <c r="O16" t="s">
        <v>36</v>
      </c>
      <c r="P16" t="s">
        <v>18</v>
      </c>
      <c r="Q16" t="s">
        <v>38</v>
      </c>
      <c r="R16" t="s">
        <v>119</v>
      </c>
    </row>
    <row r="17" spans="1:18" ht="16" customHeight="1" x14ac:dyDescent="0.2">
      <c r="A17" t="s">
        <v>7</v>
      </c>
      <c r="B17">
        <v>16</v>
      </c>
      <c r="C17" t="s">
        <v>127</v>
      </c>
      <c r="D17" t="s">
        <v>128</v>
      </c>
      <c r="E17" t="s">
        <v>10</v>
      </c>
      <c r="F17" t="s">
        <v>129</v>
      </c>
      <c r="G17" t="s">
        <v>130</v>
      </c>
      <c r="H17">
        <v>3176</v>
      </c>
      <c r="I17">
        <f>COUNTIF($H$2:$H$43,H17)</f>
        <v>42</v>
      </c>
      <c r="J17" s="1" t="s">
        <v>623</v>
      </c>
      <c r="K17" s="1" t="s">
        <v>621</v>
      </c>
      <c r="L17" t="s">
        <v>53</v>
      </c>
      <c r="M17" t="s">
        <v>117</v>
      </c>
      <c r="N17" t="s">
        <v>118</v>
      </c>
      <c r="O17" t="s">
        <v>36</v>
      </c>
      <c r="P17" t="s">
        <v>18</v>
      </c>
      <c r="Q17" t="s">
        <v>38</v>
      </c>
      <c r="R17" t="s">
        <v>119</v>
      </c>
    </row>
    <row r="18" spans="1:18" ht="16" customHeight="1" x14ac:dyDescent="0.2">
      <c r="A18" t="s">
        <v>7</v>
      </c>
      <c r="B18">
        <v>17</v>
      </c>
      <c r="C18" t="s">
        <v>131</v>
      </c>
      <c r="D18" t="s">
        <v>132</v>
      </c>
      <c r="E18" t="s">
        <v>10</v>
      </c>
      <c r="F18" t="s">
        <v>133</v>
      </c>
      <c r="G18" t="s">
        <v>134</v>
      </c>
      <c r="H18">
        <v>3176</v>
      </c>
      <c r="I18">
        <f>COUNTIF($H$2:$H$43,H18)</f>
        <v>42</v>
      </c>
      <c r="J18" t="s">
        <v>52</v>
      </c>
      <c r="K18" t="s">
        <v>52</v>
      </c>
      <c r="L18" t="s">
        <v>53</v>
      </c>
      <c r="M18" t="s">
        <v>35</v>
      </c>
      <c r="N18" t="s">
        <v>18</v>
      </c>
      <c r="O18" t="s">
        <v>36</v>
      </c>
      <c r="P18" t="s">
        <v>54</v>
      </c>
      <c r="Q18" t="s">
        <v>38</v>
      </c>
      <c r="R18" t="s">
        <v>39</v>
      </c>
    </row>
    <row r="19" spans="1:18" ht="16" customHeight="1" x14ac:dyDescent="0.2">
      <c r="A19" t="s">
        <v>7</v>
      </c>
      <c r="B19">
        <v>18</v>
      </c>
      <c r="C19" t="s">
        <v>135</v>
      </c>
      <c r="D19" t="s">
        <v>136</v>
      </c>
      <c r="E19" t="s">
        <v>10</v>
      </c>
      <c r="F19" t="s">
        <v>137</v>
      </c>
      <c r="G19" t="s">
        <v>138</v>
      </c>
      <c r="H19">
        <v>3176</v>
      </c>
      <c r="I19">
        <f>COUNTIF($H$2:$H$43,H19)</f>
        <v>42</v>
      </c>
      <c r="J19" t="s">
        <v>52</v>
      </c>
      <c r="K19" t="s">
        <v>52</v>
      </c>
      <c r="L19" t="s">
        <v>53</v>
      </c>
      <c r="M19" t="s">
        <v>35</v>
      </c>
      <c r="N19" t="s">
        <v>18</v>
      </c>
      <c r="O19" t="s">
        <v>17</v>
      </c>
      <c r="P19" t="s">
        <v>54</v>
      </c>
      <c r="Q19" t="s">
        <v>139</v>
      </c>
      <c r="R19" t="s">
        <v>39</v>
      </c>
    </row>
    <row r="20" spans="1:18" ht="16" customHeight="1" x14ac:dyDescent="0.2">
      <c r="A20" t="s">
        <v>7</v>
      </c>
      <c r="B20">
        <v>19</v>
      </c>
      <c r="C20" t="s">
        <v>144</v>
      </c>
      <c r="D20" t="s">
        <v>145</v>
      </c>
      <c r="E20" t="s">
        <v>146</v>
      </c>
      <c r="F20" t="s">
        <v>147</v>
      </c>
      <c r="G20" t="s">
        <v>148</v>
      </c>
      <c r="H20">
        <v>3176</v>
      </c>
      <c r="I20">
        <f>COUNTIF($H$2:$H$43,H20)</f>
        <v>42</v>
      </c>
      <c r="J20" t="s">
        <v>52</v>
      </c>
      <c r="K20" t="s">
        <v>52</v>
      </c>
      <c r="L20" t="s">
        <v>53</v>
      </c>
      <c r="M20" t="s">
        <v>35</v>
      </c>
      <c r="N20" t="s">
        <v>16</v>
      </c>
      <c r="O20" t="s">
        <v>17</v>
      </c>
      <c r="P20" t="s">
        <v>149</v>
      </c>
      <c r="Q20" t="s">
        <v>139</v>
      </c>
      <c r="R20" t="s">
        <v>150</v>
      </c>
    </row>
    <row r="21" spans="1:18" ht="16" customHeight="1" x14ac:dyDescent="0.2">
      <c r="A21" t="s">
        <v>7</v>
      </c>
      <c r="B21">
        <v>20</v>
      </c>
      <c r="C21" t="s">
        <v>151</v>
      </c>
      <c r="D21" t="s">
        <v>145</v>
      </c>
      <c r="E21" t="s">
        <v>146</v>
      </c>
      <c r="F21" t="s">
        <v>152</v>
      </c>
      <c r="G21" t="s">
        <v>148</v>
      </c>
      <c r="H21">
        <v>3176</v>
      </c>
      <c r="I21">
        <f>COUNTIF($H$2:$H$43,H21)</f>
        <v>42</v>
      </c>
      <c r="J21" t="s">
        <v>52</v>
      </c>
      <c r="K21" t="s">
        <v>52</v>
      </c>
      <c r="L21" t="s">
        <v>53</v>
      </c>
      <c r="M21" t="s">
        <v>35</v>
      </c>
      <c r="N21" t="s">
        <v>16</v>
      </c>
      <c r="O21" t="s">
        <v>17</v>
      </c>
      <c r="P21" t="s">
        <v>149</v>
      </c>
      <c r="Q21" t="s">
        <v>139</v>
      </c>
      <c r="R21" t="s">
        <v>150</v>
      </c>
    </row>
    <row r="22" spans="1:18" ht="16" customHeight="1" x14ac:dyDescent="0.2">
      <c r="A22" t="s">
        <v>7</v>
      </c>
      <c r="B22">
        <v>21</v>
      </c>
      <c r="C22" t="s">
        <v>153</v>
      </c>
      <c r="D22" t="s">
        <v>145</v>
      </c>
      <c r="E22" t="s">
        <v>146</v>
      </c>
      <c r="F22" t="s">
        <v>152</v>
      </c>
      <c r="G22" t="s">
        <v>148</v>
      </c>
      <c r="H22">
        <v>3176</v>
      </c>
      <c r="I22">
        <f>COUNTIF($H$2:$H$43,H22)</f>
        <v>42</v>
      </c>
      <c r="J22" t="s">
        <v>52</v>
      </c>
      <c r="K22" t="s">
        <v>52</v>
      </c>
      <c r="L22" t="s">
        <v>53</v>
      </c>
      <c r="M22" t="s">
        <v>35</v>
      </c>
      <c r="N22" t="s">
        <v>16</v>
      </c>
      <c r="O22" t="s">
        <v>17</v>
      </c>
      <c r="P22" t="s">
        <v>149</v>
      </c>
      <c r="Q22" t="s">
        <v>139</v>
      </c>
      <c r="R22" t="s">
        <v>150</v>
      </c>
    </row>
    <row r="23" spans="1:18" ht="16" customHeight="1" x14ac:dyDescent="0.2">
      <c r="A23" t="s">
        <v>7</v>
      </c>
      <c r="B23">
        <v>22</v>
      </c>
      <c r="C23" t="s">
        <v>725</v>
      </c>
      <c r="D23" t="s">
        <v>726</v>
      </c>
      <c r="E23" t="s">
        <v>682</v>
      </c>
      <c r="F23" t="s">
        <v>727</v>
      </c>
      <c r="G23" t="s">
        <v>728</v>
      </c>
      <c r="H23">
        <v>3176</v>
      </c>
      <c r="I23">
        <f>COUNTIF($H$2:$H$43,H23)</f>
        <v>42</v>
      </c>
      <c r="J23" t="s">
        <v>52</v>
      </c>
      <c r="K23" t="s">
        <v>52</v>
      </c>
      <c r="L23" t="s">
        <v>53</v>
      </c>
      <c r="M23" t="s">
        <v>35</v>
      </c>
      <c r="N23" t="s">
        <v>118</v>
      </c>
      <c r="O23" t="s">
        <v>17</v>
      </c>
      <c r="P23" t="s">
        <v>18</v>
      </c>
      <c r="Q23" t="s">
        <v>38</v>
      </c>
      <c r="R23" t="s">
        <v>119</v>
      </c>
    </row>
    <row r="24" spans="1:18" ht="16" customHeight="1" x14ac:dyDescent="0.2">
      <c r="A24" t="s">
        <v>7</v>
      </c>
      <c r="B24">
        <v>23</v>
      </c>
      <c r="C24" t="s">
        <v>165</v>
      </c>
      <c r="D24" t="s">
        <v>166</v>
      </c>
      <c r="E24" t="s">
        <v>10</v>
      </c>
      <c r="F24" t="s">
        <v>167</v>
      </c>
      <c r="G24" t="s">
        <v>51</v>
      </c>
      <c r="H24">
        <v>3176</v>
      </c>
      <c r="I24">
        <f>COUNTIF($H$2:$H$43,H24)</f>
        <v>42</v>
      </c>
      <c r="J24" t="s">
        <v>52</v>
      </c>
      <c r="K24" t="s">
        <v>52</v>
      </c>
      <c r="L24" t="s">
        <v>53</v>
      </c>
      <c r="M24" t="s">
        <v>35</v>
      </c>
      <c r="N24" t="s">
        <v>18</v>
      </c>
      <c r="O24" t="s">
        <v>17</v>
      </c>
      <c r="P24" t="s">
        <v>54</v>
      </c>
      <c r="Q24" t="s">
        <v>38</v>
      </c>
      <c r="R24" t="s">
        <v>55</v>
      </c>
    </row>
    <row r="25" spans="1:18" ht="16" customHeight="1" x14ac:dyDescent="0.2">
      <c r="A25" t="s">
        <v>7</v>
      </c>
      <c r="B25">
        <v>24</v>
      </c>
      <c r="C25" t="s">
        <v>172</v>
      </c>
      <c r="D25" t="s">
        <v>173</v>
      </c>
      <c r="E25" t="s">
        <v>30</v>
      </c>
      <c r="F25" t="s">
        <v>174</v>
      </c>
      <c r="G25" t="s">
        <v>175</v>
      </c>
      <c r="H25">
        <v>3176</v>
      </c>
      <c r="I25">
        <f>COUNTIF($H$2:$H$43,H25)</f>
        <v>42</v>
      </c>
      <c r="J25" t="s">
        <v>52</v>
      </c>
      <c r="K25" t="s">
        <v>52</v>
      </c>
      <c r="L25" t="s">
        <v>53</v>
      </c>
      <c r="M25" t="s">
        <v>35</v>
      </c>
      <c r="N25" t="s">
        <v>18</v>
      </c>
      <c r="O25" t="s">
        <v>17</v>
      </c>
      <c r="P25" t="s">
        <v>54</v>
      </c>
      <c r="Q25" t="s">
        <v>38</v>
      </c>
      <c r="R25" t="s">
        <v>39</v>
      </c>
    </row>
    <row r="26" spans="1:18" ht="16" customHeight="1" x14ac:dyDescent="0.2">
      <c r="A26" t="s">
        <v>7</v>
      </c>
      <c r="B26">
        <v>25</v>
      </c>
      <c r="C26" t="s">
        <v>176</v>
      </c>
      <c r="D26" t="s">
        <v>729</v>
      </c>
      <c r="E26" t="s">
        <v>730</v>
      </c>
      <c r="F26" t="s">
        <v>731</v>
      </c>
      <c r="G26" t="s">
        <v>178</v>
      </c>
      <c r="H26">
        <v>3176</v>
      </c>
      <c r="I26">
        <f>COUNTIF($H$2:$H$43,H26)</f>
        <v>42</v>
      </c>
      <c r="J26" t="s">
        <v>52</v>
      </c>
      <c r="K26" t="s">
        <v>52</v>
      </c>
      <c r="L26" t="s">
        <v>179</v>
      </c>
      <c r="M26" t="s">
        <v>35</v>
      </c>
      <c r="N26" t="s">
        <v>118</v>
      </c>
      <c r="O26" t="s">
        <v>17</v>
      </c>
      <c r="P26" t="s">
        <v>149</v>
      </c>
      <c r="Q26" t="s">
        <v>38</v>
      </c>
      <c r="R26" t="s">
        <v>39</v>
      </c>
    </row>
    <row r="27" spans="1:18" ht="16" customHeight="1" x14ac:dyDescent="0.2">
      <c r="A27" t="s">
        <v>7</v>
      </c>
      <c r="B27">
        <v>26</v>
      </c>
      <c r="C27" t="s">
        <v>176</v>
      </c>
      <c r="D27" t="s">
        <v>732</v>
      </c>
      <c r="E27" t="s">
        <v>733</v>
      </c>
      <c r="F27" t="s">
        <v>21</v>
      </c>
      <c r="G27" t="s">
        <v>178</v>
      </c>
      <c r="H27">
        <v>3176</v>
      </c>
      <c r="I27">
        <f>COUNTIF($H$2:$H$43,H27)</f>
        <v>42</v>
      </c>
      <c r="J27" t="s">
        <v>52</v>
      </c>
      <c r="K27" t="s">
        <v>52</v>
      </c>
      <c r="L27" t="s">
        <v>179</v>
      </c>
      <c r="M27" t="s">
        <v>35</v>
      </c>
      <c r="N27" t="s">
        <v>118</v>
      </c>
      <c r="O27" t="s">
        <v>17</v>
      </c>
      <c r="P27" t="s">
        <v>149</v>
      </c>
      <c r="Q27" t="s">
        <v>38</v>
      </c>
      <c r="R27" t="s">
        <v>39</v>
      </c>
    </row>
    <row r="28" spans="1:18" ht="16" customHeight="1" x14ac:dyDescent="0.2">
      <c r="A28" t="s">
        <v>7</v>
      </c>
      <c r="B28">
        <v>27</v>
      </c>
      <c r="C28" t="s">
        <v>180</v>
      </c>
      <c r="D28" t="s">
        <v>181</v>
      </c>
      <c r="E28" t="s">
        <v>30</v>
      </c>
      <c r="F28" t="s">
        <v>182</v>
      </c>
      <c r="G28" t="s">
        <v>175</v>
      </c>
      <c r="H28">
        <v>3176</v>
      </c>
      <c r="I28">
        <f>COUNTIF($H$2:$H$43,H28)</f>
        <v>42</v>
      </c>
      <c r="J28" t="s">
        <v>52</v>
      </c>
      <c r="K28" t="s">
        <v>52</v>
      </c>
      <c r="L28" t="s">
        <v>53</v>
      </c>
      <c r="M28" t="s">
        <v>35</v>
      </c>
      <c r="N28" t="s">
        <v>18</v>
      </c>
      <c r="O28" t="s">
        <v>17</v>
      </c>
      <c r="P28" t="s">
        <v>54</v>
      </c>
      <c r="Q28" t="s">
        <v>38</v>
      </c>
      <c r="R28" t="s">
        <v>39</v>
      </c>
    </row>
    <row r="29" spans="1:18" ht="16" customHeight="1" x14ac:dyDescent="0.2">
      <c r="A29" t="s">
        <v>7</v>
      </c>
      <c r="B29">
        <v>28</v>
      </c>
      <c r="C29" t="s">
        <v>183</v>
      </c>
      <c r="D29" t="s">
        <v>184</v>
      </c>
      <c r="E29" t="s">
        <v>10</v>
      </c>
      <c r="F29" t="s">
        <v>182</v>
      </c>
      <c r="G29" t="s">
        <v>175</v>
      </c>
      <c r="H29">
        <v>3176</v>
      </c>
      <c r="I29">
        <f>COUNTIF($H$2:$H$43,H29)</f>
        <v>42</v>
      </c>
      <c r="J29" t="s">
        <v>52</v>
      </c>
      <c r="K29" t="s">
        <v>52</v>
      </c>
      <c r="L29" t="s">
        <v>53</v>
      </c>
      <c r="M29" t="s">
        <v>35</v>
      </c>
      <c r="N29" t="s">
        <v>18</v>
      </c>
      <c r="O29" t="s">
        <v>17</v>
      </c>
      <c r="P29" t="s">
        <v>54</v>
      </c>
      <c r="Q29" t="s">
        <v>38</v>
      </c>
      <c r="R29" t="s">
        <v>39</v>
      </c>
    </row>
    <row r="30" spans="1:18" ht="16" customHeight="1" x14ac:dyDescent="0.2">
      <c r="A30" t="s">
        <v>7</v>
      </c>
      <c r="B30">
        <v>29</v>
      </c>
      <c r="C30" t="s">
        <v>185</v>
      </c>
      <c r="D30" t="s">
        <v>186</v>
      </c>
      <c r="E30" t="s">
        <v>10</v>
      </c>
      <c r="F30" t="s">
        <v>182</v>
      </c>
      <c r="G30" t="s">
        <v>175</v>
      </c>
      <c r="H30">
        <v>3176</v>
      </c>
      <c r="I30">
        <f>COUNTIF($H$2:$H$43,H30)</f>
        <v>42</v>
      </c>
      <c r="J30" t="s">
        <v>52</v>
      </c>
      <c r="K30" t="s">
        <v>52</v>
      </c>
      <c r="L30" t="s">
        <v>53</v>
      </c>
      <c r="M30" t="s">
        <v>35</v>
      </c>
      <c r="N30" t="s">
        <v>18</v>
      </c>
      <c r="O30" t="s">
        <v>17</v>
      </c>
      <c r="P30" t="s">
        <v>54</v>
      </c>
      <c r="Q30" t="s">
        <v>38</v>
      </c>
      <c r="R30" t="s">
        <v>39</v>
      </c>
    </row>
    <row r="31" spans="1:18" ht="16" customHeight="1" x14ac:dyDescent="0.2">
      <c r="A31" t="s">
        <v>7</v>
      </c>
      <c r="B31">
        <v>30</v>
      </c>
      <c r="C31" t="s">
        <v>192</v>
      </c>
      <c r="D31" t="s">
        <v>193</v>
      </c>
      <c r="E31" t="s">
        <v>10</v>
      </c>
      <c r="F31" t="s">
        <v>182</v>
      </c>
      <c r="G31" t="s">
        <v>175</v>
      </c>
      <c r="H31">
        <v>3176</v>
      </c>
      <c r="I31">
        <f>COUNTIF($H$2:$H$43,H31)</f>
        <v>42</v>
      </c>
      <c r="J31" t="s">
        <v>52</v>
      </c>
      <c r="K31" t="s">
        <v>52</v>
      </c>
      <c r="L31" t="s">
        <v>53</v>
      </c>
      <c r="M31" t="s">
        <v>35</v>
      </c>
      <c r="N31" t="s">
        <v>18</v>
      </c>
      <c r="O31" t="s">
        <v>17</v>
      </c>
      <c r="P31" t="s">
        <v>54</v>
      </c>
      <c r="Q31" t="s">
        <v>38</v>
      </c>
      <c r="R31" t="s">
        <v>39</v>
      </c>
    </row>
    <row r="32" spans="1:18" ht="16" customHeight="1" x14ac:dyDescent="0.2">
      <c r="A32" t="s">
        <v>7</v>
      </c>
      <c r="B32">
        <v>31</v>
      </c>
      <c r="C32" t="s">
        <v>198</v>
      </c>
      <c r="D32" t="s">
        <v>199</v>
      </c>
      <c r="E32" t="s">
        <v>10</v>
      </c>
      <c r="F32" t="s">
        <v>21</v>
      </c>
      <c r="G32" t="s">
        <v>200</v>
      </c>
      <c r="H32">
        <v>3176</v>
      </c>
      <c r="I32">
        <f>COUNTIF($H$2:$H$43,H32)</f>
        <v>42</v>
      </c>
      <c r="J32" t="s">
        <v>52</v>
      </c>
      <c r="K32" t="s">
        <v>52</v>
      </c>
      <c r="L32" t="s">
        <v>53</v>
      </c>
      <c r="M32" t="s">
        <v>35</v>
      </c>
      <c r="N32" t="s">
        <v>18</v>
      </c>
      <c r="O32" t="s">
        <v>17</v>
      </c>
      <c r="P32" t="s">
        <v>54</v>
      </c>
      <c r="Q32" t="s">
        <v>139</v>
      </c>
      <c r="R32" t="s">
        <v>39</v>
      </c>
    </row>
    <row r="33" spans="1:18" ht="16" customHeight="1" x14ac:dyDescent="0.2">
      <c r="A33" t="s">
        <v>7</v>
      </c>
      <c r="B33">
        <v>32</v>
      </c>
      <c r="C33" t="s">
        <v>201</v>
      </c>
      <c r="D33" t="s">
        <v>202</v>
      </c>
      <c r="E33" t="s">
        <v>10</v>
      </c>
      <c r="F33" t="s">
        <v>203</v>
      </c>
      <c r="G33" t="s">
        <v>204</v>
      </c>
      <c r="H33">
        <v>3176</v>
      </c>
      <c r="I33">
        <f>COUNTIF($H$2:$H$43,H33)</f>
        <v>42</v>
      </c>
      <c r="J33" t="s">
        <v>52</v>
      </c>
      <c r="K33" t="s">
        <v>52</v>
      </c>
      <c r="L33" t="s">
        <v>53</v>
      </c>
      <c r="M33" t="s">
        <v>35</v>
      </c>
      <c r="N33" t="s">
        <v>118</v>
      </c>
      <c r="O33" t="s">
        <v>17</v>
      </c>
      <c r="P33" t="s">
        <v>149</v>
      </c>
      <c r="Q33" t="s">
        <v>38</v>
      </c>
      <c r="R33" t="s">
        <v>150</v>
      </c>
    </row>
    <row r="34" spans="1:18" ht="16" customHeight="1" x14ac:dyDescent="0.2">
      <c r="A34" t="s">
        <v>7</v>
      </c>
      <c r="B34">
        <v>33</v>
      </c>
      <c r="C34" t="s">
        <v>205</v>
      </c>
      <c r="D34" t="s">
        <v>202</v>
      </c>
      <c r="E34" t="s">
        <v>10</v>
      </c>
      <c r="F34" t="s">
        <v>206</v>
      </c>
      <c r="G34" t="s">
        <v>207</v>
      </c>
      <c r="H34">
        <v>3176</v>
      </c>
      <c r="I34">
        <f>COUNTIF($H$2:$H$43,H34)</f>
        <v>42</v>
      </c>
      <c r="J34" t="s">
        <v>52</v>
      </c>
      <c r="K34" t="s">
        <v>52</v>
      </c>
      <c r="L34" t="s">
        <v>53</v>
      </c>
      <c r="M34" t="s">
        <v>35</v>
      </c>
      <c r="N34" t="s">
        <v>118</v>
      </c>
      <c r="O34" t="s">
        <v>17</v>
      </c>
      <c r="P34" t="s">
        <v>149</v>
      </c>
      <c r="Q34" t="s">
        <v>38</v>
      </c>
      <c r="R34" t="s">
        <v>150</v>
      </c>
    </row>
    <row r="35" spans="1:18" ht="16" customHeight="1" x14ac:dyDescent="0.2">
      <c r="A35" t="s">
        <v>7</v>
      </c>
      <c r="B35">
        <v>34</v>
      </c>
      <c r="C35" t="s">
        <v>212</v>
      </c>
      <c r="D35" t="s">
        <v>213</v>
      </c>
      <c r="E35" t="s">
        <v>10</v>
      </c>
      <c r="F35" t="s">
        <v>214</v>
      </c>
      <c r="G35" t="s">
        <v>215</v>
      </c>
      <c r="H35">
        <v>3176</v>
      </c>
      <c r="I35">
        <f>COUNTIF($H$2:$H$43,H35)</f>
        <v>42</v>
      </c>
      <c r="J35" s="1" t="s">
        <v>623</v>
      </c>
      <c r="K35" s="1" t="s">
        <v>621</v>
      </c>
      <c r="L35" t="s">
        <v>53</v>
      </c>
      <c r="M35" t="s">
        <v>117</v>
      </c>
      <c r="N35" t="s">
        <v>118</v>
      </c>
      <c r="O35" t="s">
        <v>36</v>
      </c>
      <c r="P35" t="s">
        <v>18</v>
      </c>
      <c r="Q35" t="s">
        <v>38</v>
      </c>
      <c r="R35" t="s">
        <v>119</v>
      </c>
    </row>
    <row r="36" spans="1:18" ht="16" customHeight="1" x14ac:dyDescent="0.2">
      <c r="A36" t="s">
        <v>7</v>
      </c>
      <c r="B36">
        <v>35</v>
      </c>
      <c r="C36" t="s">
        <v>734</v>
      </c>
      <c r="D36" t="s">
        <v>735</v>
      </c>
      <c r="E36" t="s">
        <v>682</v>
      </c>
      <c r="F36" t="s">
        <v>736</v>
      </c>
      <c r="G36" t="s">
        <v>737</v>
      </c>
      <c r="H36">
        <v>3176</v>
      </c>
      <c r="I36">
        <f>COUNTIF($H$2:$H$43,H36)</f>
        <v>42</v>
      </c>
      <c r="J36" t="s">
        <v>52</v>
      </c>
      <c r="K36" t="s">
        <v>52</v>
      </c>
      <c r="L36" t="s">
        <v>249</v>
      </c>
      <c r="M36" t="s">
        <v>35</v>
      </c>
      <c r="N36" t="s">
        <v>118</v>
      </c>
      <c r="O36" t="s">
        <v>36</v>
      </c>
      <c r="P36" t="s">
        <v>37</v>
      </c>
      <c r="Q36" t="s">
        <v>38</v>
      </c>
      <c r="R36" t="s">
        <v>55</v>
      </c>
    </row>
    <row r="37" spans="1:18" ht="16" customHeight="1" x14ac:dyDescent="0.2">
      <c r="A37" t="s">
        <v>7</v>
      </c>
      <c r="B37">
        <v>36</v>
      </c>
      <c r="C37" t="s">
        <v>738</v>
      </c>
      <c r="D37" t="s">
        <v>739</v>
      </c>
      <c r="E37" t="s">
        <v>699</v>
      </c>
      <c r="F37" t="s">
        <v>21</v>
      </c>
      <c r="G37" t="s">
        <v>740</v>
      </c>
      <c r="H37">
        <v>3176</v>
      </c>
      <c r="I37">
        <f>COUNTIF($H$2:$H$43,H37)</f>
        <v>42</v>
      </c>
      <c r="J37" t="s">
        <v>52</v>
      </c>
      <c r="K37" t="s">
        <v>52</v>
      </c>
      <c r="L37" t="s">
        <v>249</v>
      </c>
      <c r="M37" t="s">
        <v>35</v>
      </c>
      <c r="N37" t="s">
        <v>118</v>
      </c>
      <c r="O37" t="s">
        <v>36</v>
      </c>
      <c r="P37" t="s">
        <v>37</v>
      </c>
      <c r="Q37" t="s">
        <v>38</v>
      </c>
      <c r="R37" t="s">
        <v>55</v>
      </c>
    </row>
    <row r="38" spans="1:18" ht="16" customHeight="1" x14ac:dyDescent="0.2">
      <c r="A38" t="s">
        <v>7</v>
      </c>
      <c r="B38">
        <v>37</v>
      </c>
      <c r="C38" t="s">
        <v>306</v>
      </c>
      <c r="D38" t="s">
        <v>307</v>
      </c>
      <c r="E38" t="s">
        <v>10</v>
      </c>
      <c r="F38" t="s">
        <v>21</v>
      </c>
      <c r="G38" t="s">
        <v>308</v>
      </c>
      <c r="H38">
        <v>3176</v>
      </c>
      <c r="I38">
        <f>COUNTIF($H$2:$H$43,H38)</f>
        <v>42</v>
      </c>
      <c r="J38" t="s">
        <v>52</v>
      </c>
      <c r="K38" t="s">
        <v>52</v>
      </c>
      <c r="L38" t="s">
        <v>309</v>
      </c>
      <c r="M38" t="s">
        <v>35</v>
      </c>
      <c r="N38" t="s">
        <v>18</v>
      </c>
      <c r="O38" t="s">
        <v>17</v>
      </c>
      <c r="P38" t="s">
        <v>54</v>
      </c>
      <c r="Q38" t="s">
        <v>139</v>
      </c>
      <c r="R38" t="s">
        <v>55</v>
      </c>
    </row>
    <row r="39" spans="1:18" ht="16" customHeight="1" x14ac:dyDescent="0.2">
      <c r="A39" t="s">
        <v>7</v>
      </c>
      <c r="B39">
        <v>38</v>
      </c>
      <c r="C39" t="s">
        <v>310</v>
      </c>
      <c r="D39" t="s">
        <v>311</v>
      </c>
      <c r="E39" t="s">
        <v>10</v>
      </c>
      <c r="F39" t="s">
        <v>312</v>
      </c>
      <c r="G39" t="s">
        <v>313</v>
      </c>
      <c r="H39">
        <v>3176</v>
      </c>
      <c r="I39">
        <f>COUNTIF($H$2:$H$43,H39)</f>
        <v>42</v>
      </c>
      <c r="J39" t="s">
        <v>52</v>
      </c>
      <c r="K39" t="s">
        <v>52</v>
      </c>
      <c r="L39" t="s">
        <v>309</v>
      </c>
      <c r="M39" t="s">
        <v>35</v>
      </c>
      <c r="N39" t="s">
        <v>18</v>
      </c>
      <c r="O39" t="s">
        <v>17</v>
      </c>
      <c r="P39" t="s">
        <v>54</v>
      </c>
      <c r="Q39" t="s">
        <v>139</v>
      </c>
      <c r="R39" t="s">
        <v>55</v>
      </c>
    </row>
    <row r="40" spans="1:18" ht="16" customHeight="1" x14ac:dyDescent="0.2">
      <c r="A40" t="s">
        <v>7</v>
      </c>
      <c r="B40">
        <v>39</v>
      </c>
      <c r="C40" t="s">
        <v>321</v>
      </c>
      <c r="D40" t="s">
        <v>322</v>
      </c>
      <c r="E40" t="s">
        <v>10</v>
      </c>
      <c r="F40" t="s">
        <v>323</v>
      </c>
      <c r="G40" t="s">
        <v>324</v>
      </c>
      <c r="H40">
        <v>3176</v>
      </c>
      <c r="I40">
        <f>COUNTIF($H$2:$H$43,H40)</f>
        <v>42</v>
      </c>
      <c r="J40" t="s">
        <v>52</v>
      </c>
      <c r="K40" t="s">
        <v>52</v>
      </c>
      <c r="L40" t="s">
        <v>53</v>
      </c>
      <c r="M40" t="s">
        <v>35</v>
      </c>
      <c r="N40" t="s">
        <v>18</v>
      </c>
      <c r="O40" t="s">
        <v>36</v>
      </c>
      <c r="P40" t="s">
        <v>37</v>
      </c>
      <c r="Q40" t="s">
        <v>38</v>
      </c>
      <c r="R40" t="s">
        <v>250</v>
      </c>
    </row>
    <row r="41" spans="1:18" ht="16" customHeight="1" x14ac:dyDescent="0.2">
      <c r="A41" t="s">
        <v>7</v>
      </c>
      <c r="B41">
        <v>40</v>
      </c>
      <c r="C41" t="s">
        <v>325</v>
      </c>
      <c r="D41" t="s">
        <v>741</v>
      </c>
      <c r="E41" t="s">
        <v>672</v>
      </c>
      <c r="F41" t="s">
        <v>742</v>
      </c>
      <c r="G41" t="s">
        <v>743</v>
      </c>
      <c r="H41">
        <v>3176</v>
      </c>
      <c r="I41">
        <f>COUNTIF($H$2:$H$43,H41)</f>
        <v>42</v>
      </c>
      <c r="J41" t="s">
        <v>52</v>
      </c>
      <c r="K41" t="s">
        <v>52</v>
      </c>
      <c r="L41" t="s">
        <v>53</v>
      </c>
      <c r="M41" t="s">
        <v>35</v>
      </c>
      <c r="N41" t="s">
        <v>16</v>
      </c>
      <c r="O41" t="s">
        <v>17</v>
      </c>
      <c r="P41" t="s">
        <v>37</v>
      </c>
      <c r="Q41" t="s">
        <v>262</v>
      </c>
      <c r="R41" t="s">
        <v>39</v>
      </c>
    </row>
    <row r="42" spans="1:18" ht="16" customHeight="1" x14ac:dyDescent="0.2">
      <c r="A42" t="s">
        <v>7</v>
      </c>
      <c r="B42">
        <v>41</v>
      </c>
      <c r="C42" t="s">
        <v>744</v>
      </c>
      <c r="D42" t="s">
        <v>745</v>
      </c>
      <c r="E42" t="s">
        <v>682</v>
      </c>
      <c r="F42" t="s">
        <v>746</v>
      </c>
      <c r="G42" t="s">
        <v>747</v>
      </c>
      <c r="H42">
        <v>3176</v>
      </c>
      <c r="I42">
        <f>COUNTIF($H$2:$H$43,H42)</f>
        <v>42</v>
      </c>
      <c r="J42" t="s">
        <v>52</v>
      </c>
      <c r="K42" t="s">
        <v>52</v>
      </c>
      <c r="L42" t="s">
        <v>53</v>
      </c>
      <c r="M42" t="s">
        <v>35</v>
      </c>
      <c r="N42" t="s">
        <v>118</v>
      </c>
      <c r="O42" t="s">
        <v>17</v>
      </c>
      <c r="P42" t="s">
        <v>37</v>
      </c>
      <c r="Q42" t="s">
        <v>38</v>
      </c>
      <c r="R42" t="s">
        <v>55</v>
      </c>
    </row>
    <row r="43" spans="1:18" ht="16" customHeight="1" x14ac:dyDescent="0.2">
      <c r="A43" t="s">
        <v>7</v>
      </c>
      <c r="B43">
        <v>42</v>
      </c>
      <c r="C43" t="s">
        <v>748</v>
      </c>
      <c r="D43" t="s">
        <v>749</v>
      </c>
      <c r="E43" t="s">
        <v>682</v>
      </c>
      <c r="F43" t="s">
        <v>750</v>
      </c>
      <c r="G43" t="s">
        <v>751</v>
      </c>
      <c r="H43">
        <v>3176</v>
      </c>
      <c r="I43">
        <f>COUNTIF($H$2:$H$43,H43)</f>
        <v>42</v>
      </c>
      <c r="J43" t="s">
        <v>52</v>
      </c>
      <c r="K43" t="s">
        <v>52</v>
      </c>
      <c r="L43" t="s">
        <v>53</v>
      </c>
      <c r="M43" t="s">
        <v>35</v>
      </c>
      <c r="N43" t="s">
        <v>18</v>
      </c>
      <c r="O43" t="s">
        <v>17</v>
      </c>
      <c r="P43" t="s">
        <v>54</v>
      </c>
      <c r="Q43" t="s">
        <v>139</v>
      </c>
      <c r="R43" t="s">
        <v>55</v>
      </c>
    </row>
  </sheetData>
  <autoFilter ref="A1:R1" xr:uid="{F212C431-DA96-F04B-9267-455F0FCFA98C}">
    <sortState xmlns:xlrd2="http://schemas.microsoft.com/office/spreadsheetml/2017/richdata2" ref="A2:R43">
      <sortCondition ref="B1:B43"/>
    </sortState>
  </autoFilter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8AB20FA-521F-164A-89AB-ED00228B6CC3}">
  <dimension ref="A1:U77"/>
  <sheetViews>
    <sheetView workbookViewId="0">
      <pane xSplit="3" ySplit="1" topLeftCell="D2" activePane="bottomRight" state="frozen"/>
      <selection pane="topRight" activeCell="D1" sqref="D1"/>
      <selection pane="bottomLeft" activeCell="A2" sqref="A2"/>
      <selection pane="bottomRight"/>
    </sheetView>
  </sheetViews>
  <sheetFormatPr baseColWidth="10" defaultRowHeight="16" customHeight="1" x14ac:dyDescent="0.2"/>
  <cols>
    <col min="1" max="1" width="11.1640625" bestFit="1" customWidth="1"/>
    <col min="2" max="2" width="8" bestFit="1" customWidth="1"/>
    <col min="3" max="3" width="18.33203125" bestFit="1" customWidth="1"/>
    <col min="4" max="4" width="80.5" bestFit="1" customWidth="1"/>
    <col min="5" max="5" width="8.83203125" bestFit="1" customWidth="1"/>
    <col min="6" max="6" width="69.6640625" bestFit="1" customWidth="1"/>
    <col min="7" max="7" width="13" bestFit="1" customWidth="1"/>
    <col min="8" max="8" width="10.33203125" bestFit="1" customWidth="1"/>
    <col min="9" max="9" width="5" bestFit="1" customWidth="1"/>
    <col min="10" max="10" width="9.83203125" bestFit="1" customWidth="1"/>
    <col min="11" max="11" width="16.6640625" bestFit="1" customWidth="1"/>
    <col min="12" max="12" width="9.6640625" bestFit="1" customWidth="1"/>
    <col min="13" max="13" width="18.83203125" bestFit="1" customWidth="1"/>
    <col min="14" max="14" width="17.83203125" bestFit="1" customWidth="1"/>
    <col min="15" max="15" width="10.33203125" bestFit="1" customWidth="1"/>
    <col min="16" max="16" width="15.83203125" bestFit="1" customWidth="1"/>
    <col min="17" max="17" width="10" bestFit="1" customWidth="1"/>
    <col min="18" max="18" width="10.33203125" bestFit="1" customWidth="1"/>
    <col min="19" max="19" width="12.83203125" bestFit="1" customWidth="1"/>
    <col min="20" max="20" width="9.1640625" bestFit="1" customWidth="1"/>
    <col min="21" max="21" width="8.1640625" bestFit="1" customWidth="1"/>
  </cols>
  <sheetData>
    <row r="1" spans="1:21" ht="16" customHeight="1" x14ac:dyDescent="0.2">
      <c r="A1" t="s">
        <v>0</v>
      </c>
      <c r="B1" t="s">
        <v>644</v>
      </c>
      <c r="C1" t="s">
        <v>1</v>
      </c>
      <c r="D1" t="s">
        <v>632</v>
      </c>
      <c r="E1" t="s">
        <v>2</v>
      </c>
      <c r="F1" t="s">
        <v>633</v>
      </c>
      <c r="G1" t="s">
        <v>3</v>
      </c>
      <c r="H1" t="s">
        <v>752</v>
      </c>
      <c r="I1" t="s">
        <v>625</v>
      </c>
      <c r="J1" t="s">
        <v>631</v>
      </c>
      <c r="K1" t="s">
        <v>339</v>
      </c>
      <c r="L1" t="s">
        <v>4</v>
      </c>
      <c r="M1" t="s">
        <v>5</v>
      </c>
      <c r="N1" t="s">
        <v>6</v>
      </c>
      <c r="O1" t="s">
        <v>640</v>
      </c>
      <c r="P1" t="s">
        <v>626</v>
      </c>
      <c r="Q1" t="s">
        <v>641</v>
      </c>
      <c r="R1" t="s">
        <v>627</v>
      </c>
      <c r="S1" t="s">
        <v>628</v>
      </c>
      <c r="T1" t="s">
        <v>642</v>
      </c>
      <c r="U1" t="s">
        <v>643</v>
      </c>
    </row>
    <row r="2" spans="1:21" ht="16" customHeight="1" x14ac:dyDescent="0.2">
      <c r="A2" t="s">
        <v>7</v>
      </c>
      <c r="B2">
        <v>1</v>
      </c>
      <c r="C2" t="s">
        <v>340</v>
      </c>
      <c r="D2" t="s">
        <v>341</v>
      </c>
      <c r="E2" t="s">
        <v>10</v>
      </c>
      <c r="F2" t="s">
        <v>342</v>
      </c>
      <c r="G2" t="s">
        <v>343</v>
      </c>
      <c r="H2">
        <v>1679</v>
      </c>
      <c r="I2">
        <f>COUNTIF($H$2:$H$77,H2)</f>
        <v>19</v>
      </c>
      <c r="J2" t="s">
        <v>344</v>
      </c>
      <c r="K2" t="s">
        <v>345</v>
      </c>
      <c r="L2" t="s">
        <v>346</v>
      </c>
      <c r="M2" t="s">
        <v>347</v>
      </c>
      <c r="N2" t="s">
        <v>35</v>
      </c>
      <c r="O2" t="s">
        <v>18</v>
      </c>
      <c r="P2" t="s">
        <v>18</v>
      </c>
      <c r="Q2" t="s">
        <v>348</v>
      </c>
      <c r="R2" t="s">
        <v>36</v>
      </c>
      <c r="S2" t="s">
        <v>149</v>
      </c>
      <c r="T2" t="s">
        <v>349</v>
      </c>
      <c r="U2" t="s">
        <v>350</v>
      </c>
    </row>
    <row r="3" spans="1:21" ht="16" customHeight="1" x14ac:dyDescent="0.2">
      <c r="A3" t="s">
        <v>7</v>
      </c>
      <c r="B3">
        <v>2</v>
      </c>
      <c r="C3" t="s">
        <v>351</v>
      </c>
      <c r="D3" t="s">
        <v>352</v>
      </c>
      <c r="E3" t="s">
        <v>353</v>
      </c>
      <c r="F3" t="s">
        <v>354</v>
      </c>
      <c r="G3" t="s">
        <v>355</v>
      </c>
      <c r="H3">
        <v>560</v>
      </c>
      <c r="I3">
        <f>COUNTIF($H$2:$H$77,H3)</f>
        <v>1</v>
      </c>
      <c r="J3" t="s">
        <v>356</v>
      </c>
      <c r="K3" t="s">
        <v>345</v>
      </c>
      <c r="L3" t="s">
        <v>346</v>
      </c>
      <c r="M3" t="s">
        <v>357</v>
      </c>
      <c r="N3" t="s">
        <v>35</v>
      </c>
      <c r="O3" t="s">
        <v>358</v>
      </c>
      <c r="P3" t="s">
        <v>118</v>
      </c>
      <c r="Q3" t="s">
        <v>119</v>
      </c>
      <c r="R3" t="s">
        <v>36</v>
      </c>
      <c r="S3" t="s">
        <v>18</v>
      </c>
      <c r="T3" t="s">
        <v>349</v>
      </c>
      <c r="U3" t="s">
        <v>350</v>
      </c>
    </row>
    <row r="4" spans="1:21" ht="16" customHeight="1" x14ac:dyDescent="0.2">
      <c r="A4" t="s">
        <v>7</v>
      </c>
      <c r="B4">
        <v>3</v>
      </c>
      <c r="C4" t="s">
        <v>359</v>
      </c>
      <c r="D4" t="s">
        <v>360</v>
      </c>
      <c r="E4" t="s">
        <v>30</v>
      </c>
      <c r="F4" t="s">
        <v>361</v>
      </c>
      <c r="G4" t="s">
        <v>362</v>
      </c>
      <c r="H4">
        <v>1679</v>
      </c>
      <c r="I4">
        <f>COUNTIF($H$2:$H$77,H4)</f>
        <v>19</v>
      </c>
      <c r="J4" t="s">
        <v>344</v>
      </c>
      <c r="K4" t="s">
        <v>363</v>
      </c>
      <c r="L4" t="s">
        <v>346</v>
      </c>
      <c r="M4" t="s">
        <v>34</v>
      </c>
      <c r="N4" t="s">
        <v>35</v>
      </c>
      <c r="O4" t="s">
        <v>18</v>
      </c>
      <c r="P4" t="s">
        <v>18</v>
      </c>
      <c r="Q4" t="s">
        <v>348</v>
      </c>
      <c r="R4" t="s">
        <v>17</v>
      </c>
      <c r="S4" t="s">
        <v>37</v>
      </c>
      <c r="T4" t="s">
        <v>364</v>
      </c>
      <c r="U4" t="s">
        <v>350</v>
      </c>
    </row>
    <row r="5" spans="1:21" ht="16" customHeight="1" x14ac:dyDescent="0.2">
      <c r="A5" t="s">
        <v>7</v>
      </c>
      <c r="B5">
        <v>4</v>
      </c>
      <c r="C5" t="s">
        <v>365</v>
      </c>
      <c r="D5" t="s">
        <v>366</v>
      </c>
      <c r="E5" t="s">
        <v>353</v>
      </c>
      <c r="F5" t="s">
        <v>367</v>
      </c>
      <c r="G5" t="s">
        <v>368</v>
      </c>
      <c r="H5">
        <v>1679</v>
      </c>
      <c r="I5">
        <f>COUNTIF($H$2:$H$77,H5)</f>
        <v>19</v>
      </c>
      <c r="J5" t="s">
        <v>344</v>
      </c>
      <c r="K5" t="s">
        <v>363</v>
      </c>
      <c r="L5" t="s">
        <v>346</v>
      </c>
      <c r="M5" t="s">
        <v>34</v>
      </c>
      <c r="N5" t="s">
        <v>35</v>
      </c>
      <c r="O5" t="s">
        <v>18</v>
      </c>
      <c r="P5" t="s">
        <v>18</v>
      </c>
      <c r="Q5" t="s">
        <v>348</v>
      </c>
      <c r="R5" t="s">
        <v>36</v>
      </c>
      <c r="S5" t="s">
        <v>54</v>
      </c>
      <c r="T5" t="s">
        <v>364</v>
      </c>
      <c r="U5" t="s">
        <v>350</v>
      </c>
    </row>
    <row r="6" spans="1:21" ht="16" customHeight="1" x14ac:dyDescent="0.2">
      <c r="A6" t="s">
        <v>7</v>
      </c>
      <c r="B6">
        <v>5</v>
      </c>
      <c r="C6" t="s">
        <v>369</v>
      </c>
      <c r="D6" t="s">
        <v>370</v>
      </c>
      <c r="E6" t="s">
        <v>10</v>
      </c>
      <c r="F6" t="s">
        <v>21</v>
      </c>
      <c r="G6" t="s">
        <v>371</v>
      </c>
      <c r="H6">
        <v>1680</v>
      </c>
      <c r="I6">
        <f>COUNTIF($H$2:$H$77,H6)</f>
        <v>54</v>
      </c>
      <c r="J6" t="s">
        <v>372</v>
      </c>
      <c r="K6" t="s">
        <v>363</v>
      </c>
      <c r="L6" t="s">
        <v>346</v>
      </c>
      <c r="M6" t="s">
        <v>64</v>
      </c>
      <c r="N6" t="s">
        <v>15</v>
      </c>
      <c r="O6" t="s">
        <v>373</v>
      </c>
      <c r="P6" t="s">
        <v>16</v>
      </c>
      <c r="Q6" t="s">
        <v>18</v>
      </c>
      <c r="R6" t="s">
        <v>17</v>
      </c>
      <c r="S6" t="s">
        <v>18</v>
      </c>
      <c r="T6" t="s">
        <v>18</v>
      </c>
      <c r="U6" t="s">
        <v>18</v>
      </c>
    </row>
    <row r="7" spans="1:21" ht="16" customHeight="1" x14ac:dyDescent="0.2">
      <c r="A7" t="s">
        <v>7</v>
      </c>
      <c r="B7">
        <v>6</v>
      </c>
      <c r="C7" t="s">
        <v>374</v>
      </c>
      <c r="D7" t="s">
        <v>375</v>
      </c>
      <c r="E7" t="s">
        <v>10</v>
      </c>
      <c r="F7" t="s">
        <v>376</v>
      </c>
      <c r="G7" t="s">
        <v>377</v>
      </c>
      <c r="H7" s="1">
        <v>1680</v>
      </c>
      <c r="I7">
        <f>COUNTIF($H$2:$H$77,H7)</f>
        <v>54</v>
      </c>
      <c r="J7" s="1" t="s">
        <v>638</v>
      </c>
      <c r="K7" s="1" t="s">
        <v>636</v>
      </c>
      <c r="L7" s="1" t="s">
        <v>634</v>
      </c>
      <c r="M7" t="s">
        <v>64</v>
      </c>
      <c r="N7" t="s">
        <v>338</v>
      </c>
      <c r="O7" t="s">
        <v>358</v>
      </c>
      <c r="P7" t="s">
        <v>16</v>
      </c>
      <c r="Q7" t="s">
        <v>18</v>
      </c>
      <c r="R7" t="s">
        <v>17</v>
      </c>
      <c r="S7" t="s">
        <v>18</v>
      </c>
      <c r="T7" t="s">
        <v>18</v>
      </c>
      <c r="U7" t="s">
        <v>18</v>
      </c>
    </row>
    <row r="8" spans="1:21" ht="16" customHeight="1" x14ac:dyDescent="0.2">
      <c r="A8" t="s">
        <v>7</v>
      </c>
      <c r="B8">
        <v>7</v>
      </c>
      <c r="C8" t="s">
        <v>378</v>
      </c>
      <c r="D8" t="s">
        <v>379</v>
      </c>
      <c r="E8" t="s">
        <v>10</v>
      </c>
      <c r="F8" t="s">
        <v>380</v>
      </c>
      <c r="G8" t="s">
        <v>381</v>
      </c>
      <c r="H8" t="s">
        <v>18</v>
      </c>
      <c r="I8">
        <f>COUNTIF($H$2:$H$77,H8)</f>
        <v>2</v>
      </c>
      <c r="J8" s="1" t="s">
        <v>381</v>
      </c>
      <c r="K8" s="1" t="s">
        <v>637</v>
      </c>
      <c r="L8" s="1" t="s">
        <v>635</v>
      </c>
      <c r="M8" t="s">
        <v>18</v>
      </c>
      <c r="N8" t="s">
        <v>382</v>
      </c>
      <c r="O8" t="s">
        <v>18</v>
      </c>
      <c r="P8" t="s">
        <v>18</v>
      </c>
      <c r="Q8" t="s">
        <v>18</v>
      </c>
      <c r="R8" t="s">
        <v>18</v>
      </c>
      <c r="S8" t="s">
        <v>18</v>
      </c>
      <c r="T8" t="s">
        <v>18</v>
      </c>
      <c r="U8" t="s">
        <v>18</v>
      </c>
    </row>
    <row r="9" spans="1:21" ht="16" customHeight="1" x14ac:dyDescent="0.2">
      <c r="A9" t="s">
        <v>7</v>
      </c>
      <c r="B9">
        <v>8</v>
      </c>
      <c r="C9" t="s">
        <v>383</v>
      </c>
      <c r="D9" t="s">
        <v>384</v>
      </c>
      <c r="E9" t="s">
        <v>10</v>
      </c>
      <c r="F9" t="s">
        <v>385</v>
      </c>
      <c r="G9" t="s">
        <v>386</v>
      </c>
      <c r="H9">
        <v>1680</v>
      </c>
      <c r="I9">
        <f>COUNTIF($H$2:$H$77,H9)</f>
        <v>54</v>
      </c>
      <c r="J9" t="s">
        <v>372</v>
      </c>
      <c r="K9" t="s">
        <v>363</v>
      </c>
      <c r="L9" t="s">
        <v>346</v>
      </c>
      <c r="M9" t="s">
        <v>64</v>
      </c>
      <c r="N9" t="s">
        <v>15</v>
      </c>
      <c r="O9" t="s">
        <v>387</v>
      </c>
      <c r="P9" t="s">
        <v>16</v>
      </c>
      <c r="Q9" t="s">
        <v>18</v>
      </c>
      <c r="R9" t="s">
        <v>17</v>
      </c>
      <c r="S9" t="s">
        <v>18</v>
      </c>
      <c r="T9" t="s">
        <v>18</v>
      </c>
      <c r="U9" t="s">
        <v>18</v>
      </c>
    </row>
    <row r="10" spans="1:21" ht="16" customHeight="1" x14ac:dyDescent="0.2">
      <c r="A10" t="s">
        <v>7</v>
      </c>
      <c r="B10">
        <v>9</v>
      </c>
      <c r="C10" t="s">
        <v>388</v>
      </c>
      <c r="D10" t="s">
        <v>389</v>
      </c>
      <c r="E10" t="s">
        <v>10</v>
      </c>
      <c r="F10" t="s">
        <v>390</v>
      </c>
      <c r="G10" t="s">
        <v>391</v>
      </c>
      <c r="H10">
        <v>1680</v>
      </c>
      <c r="I10">
        <f>COUNTIF($H$2:$H$77,H10)</f>
        <v>54</v>
      </c>
      <c r="J10" t="s">
        <v>372</v>
      </c>
      <c r="K10" t="s">
        <v>363</v>
      </c>
      <c r="L10" t="s">
        <v>346</v>
      </c>
      <c r="M10" t="s">
        <v>64</v>
      </c>
      <c r="N10" t="s">
        <v>15</v>
      </c>
      <c r="O10" t="s">
        <v>392</v>
      </c>
      <c r="P10" t="s">
        <v>16</v>
      </c>
      <c r="Q10" t="s">
        <v>18</v>
      </c>
      <c r="R10" t="s">
        <v>17</v>
      </c>
      <c r="S10" t="s">
        <v>18</v>
      </c>
      <c r="T10" t="s">
        <v>18</v>
      </c>
      <c r="U10" t="s">
        <v>18</v>
      </c>
    </row>
    <row r="11" spans="1:21" ht="16" customHeight="1" x14ac:dyDescent="0.2">
      <c r="A11" t="s">
        <v>7</v>
      </c>
      <c r="B11">
        <v>10</v>
      </c>
      <c r="C11" t="s">
        <v>393</v>
      </c>
      <c r="D11" t="s">
        <v>394</v>
      </c>
      <c r="E11" t="s">
        <v>30</v>
      </c>
      <c r="F11" t="s">
        <v>395</v>
      </c>
      <c r="G11" t="s">
        <v>396</v>
      </c>
      <c r="H11">
        <v>1679</v>
      </c>
      <c r="I11">
        <f>COUNTIF($H$2:$H$77,H11)</f>
        <v>19</v>
      </c>
      <c r="J11" t="s">
        <v>344</v>
      </c>
      <c r="K11" t="s">
        <v>345</v>
      </c>
      <c r="L11" t="s">
        <v>346</v>
      </c>
      <c r="M11" t="s">
        <v>34</v>
      </c>
      <c r="N11" t="s">
        <v>35</v>
      </c>
      <c r="O11" t="s">
        <v>358</v>
      </c>
      <c r="P11" t="s">
        <v>118</v>
      </c>
      <c r="Q11" t="s">
        <v>119</v>
      </c>
      <c r="R11" t="s">
        <v>17</v>
      </c>
      <c r="S11" t="s">
        <v>18</v>
      </c>
      <c r="T11" t="s">
        <v>349</v>
      </c>
      <c r="U11" t="s">
        <v>350</v>
      </c>
    </row>
    <row r="12" spans="1:21" ht="16" customHeight="1" x14ac:dyDescent="0.2">
      <c r="A12" t="s">
        <v>7</v>
      </c>
      <c r="B12">
        <v>11</v>
      </c>
      <c r="C12" t="s">
        <v>397</v>
      </c>
      <c r="D12" t="s">
        <v>398</v>
      </c>
      <c r="E12" t="s">
        <v>10</v>
      </c>
      <c r="F12" t="s">
        <v>399</v>
      </c>
      <c r="G12" t="s">
        <v>400</v>
      </c>
      <c r="H12">
        <v>1680</v>
      </c>
      <c r="I12">
        <f>COUNTIF($H$2:$H$77,H12)</f>
        <v>54</v>
      </c>
      <c r="J12" t="s">
        <v>372</v>
      </c>
      <c r="K12" t="s">
        <v>363</v>
      </c>
      <c r="L12" t="s">
        <v>346</v>
      </c>
      <c r="M12" t="s">
        <v>64</v>
      </c>
      <c r="N12" t="s">
        <v>15</v>
      </c>
      <c r="O12" t="s">
        <v>373</v>
      </c>
      <c r="P12" t="s">
        <v>16</v>
      </c>
      <c r="Q12" t="s">
        <v>18</v>
      </c>
      <c r="R12" t="s">
        <v>17</v>
      </c>
      <c r="S12" t="s">
        <v>18</v>
      </c>
      <c r="T12" t="s">
        <v>18</v>
      </c>
      <c r="U12" t="s">
        <v>18</v>
      </c>
    </row>
    <row r="13" spans="1:21" ht="16" customHeight="1" x14ac:dyDescent="0.2">
      <c r="A13" t="s">
        <v>7</v>
      </c>
      <c r="B13">
        <v>12</v>
      </c>
      <c r="C13" t="s">
        <v>401</v>
      </c>
      <c r="D13" t="s">
        <v>402</v>
      </c>
      <c r="E13" t="s">
        <v>10</v>
      </c>
      <c r="F13" t="s">
        <v>403</v>
      </c>
      <c r="G13" t="s">
        <v>404</v>
      </c>
      <c r="H13">
        <v>1679</v>
      </c>
      <c r="I13">
        <f>COUNTIF($H$2:$H$77,H13)</f>
        <v>19</v>
      </c>
      <c r="J13" t="s">
        <v>344</v>
      </c>
      <c r="K13" t="s">
        <v>363</v>
      </c>
      <c r="L13" t="s">
        <v>346</v>
      </c>
      <c r="M13" t="s">
        <v>34</v>
      </c>
      <c r="N13" t="s">
        <v>35</v>
      </c>
      <c r="O13" t="s">
        <v>18</v>
      </c>
      <c r="P13" t="s">
        <v>18</v>
      </c>
      <c r="Q13" t="s">
        <v>348</v>
      </c>
      <c r="R13" t="s">
        <v>17</v>
      </c>
      <c r="S13" t="s">
        <v>37</v>
      </c>
      <c r="T13" t="s">
        <v>349</v>
      </c>
      <c r="U13" t="s">
        <v>350</v>
      </c>
    </row>
    <row r="14" spans="1:21" ht="16" customHeight="1" x14ac:dyDescent="0.2">
      <c r="A14" t="s">
        <v>7</v>
      </c>
      <c r="B14">
        <v>13</v>
      </c>
      <c r="C14" t="s">
        <v>401</v>
      </c>
      <c r="D14" t="s">
        <v>405</v>
      </c>
      <c r="E14" t="s">
        <v>406</v>
      </c>
      <c r="F14" t="s">
        <v>407</v>
      </c>
      <c r="G14" t="s">
        <v>386</v>
      </c>
      <c r="H14">
        <v>1680</v>
      </c>
      <c r="I14">
        <f>COUNTIF($H$2:$H$77,H14)</f>
        <v>54</v>
      </c>
      <c r="J14" t="s">
        <v>372</v>
      </c>
      <c r="K14" t="s">
        <v>363</v>
      </c>
      <c r="L14" t="s">
        <v>346</v>
      </c>
      <c r="M14" t="s">
        <v>64</v>
      </c>
      <c r="N14" t="s">
        <v>15</v>
      </c>
      <c r="O14" t="s">
        <v>387</v>
      </c>
      <c r="P14" t="s">
        <v>16</v>
      </c>
      <c r="Q14" t="s">
        <v>18</v>
      </c>
      <c r="R14" t="s">
        <v>17</v>
      </c>
      <c r="S14" t="s">
        <v>18</v>
      </c>
      <c r="T14" t="s">
        <v>18</v>
      </c>
      <c r="U14" t="s">
        <v>18</v>
      </c>
    </row>
    <row r="15" spans="1:21" ht="16" customHeight="1" x14ac:dyDescent="0.2">
      <c r="A15" t="s">
        <v>7</v>
      </c>
      <c r="B15">
        <v>14</v>
      </c>
      <c r="C15" t="s">
        <v>408</v>
      </c>
      <c r="D15" t="s">
        <v>409</v>
      </c>
      <c r="E15" t="s">
        <v>10</v>
      </c>
      <c r="F15" t="s">
        <v>410</v>
      </c>
      <c r="G15" t="s">
        <v>411</v>
      </c>
      <c r="H15">
        <v>1680</v>
      </c>
      <c r="I15">
        <f>COUNTIF($H$2:$H$77,H15)</f>
        <v>54</v>
      </c>
      <c r="J15" t="s">
        <v>372</v>
      </c>
      <c r="K15" t="s">
        <v>363</v>
      </c>
      <c r="L15" t="s">
        <v>346</v>
      </c>
      <c r="M15" t="s">
        <v>64</v>
      </c>
      <c r="N15" t="s">
        <v>15</v>
      </c>
      <c r="O15" t="s">
        <v>358</v>
      </c>
      <c r="P15" t="s">
        <v>16</v>
      </c>
      <c r="Q15" t="s">
        <v>18</v>
      </c>
      <c r="R15" t="s">
        <v>17</v>
      </c>
      <c r="S15" t="s">
        <v>18</v>
      </c>
      <c r="T15" t="s">
        <v>18</v>
      </c>
      <c r="U15" t="s">
        <v>18</v>
      </c>
    </row>
    <row r="16" spans="1:21" ht="16" customHeight="1" x14ac:dyDescent="0.2">
      <c r="A16" t="s">
        <v>7</v>
      </c>
      <c r="B16">
        <v>15</v>
      </c>
      <c r="C16" t="s">
        <v>412</v>
      </c>
      <c r="D16" t="s">
        <v>413</v>
      </c>
      <c r="E16" t="s">
        <v>10</v>
      </c>
      <c r="F16" t="s">
        <v>414</v>
      </c>
      <c r="G16" t="s">
        <v>386</v>
      </c>
      <c r="H16">
        <v>1680</v>
      </c>
      <c r="I16">
        <f>COUNTIF($H$2:$H$77,H16)</f>
        <v>54</v>
      </c>
      <c r="J16" t="s">
        <v>372</v>
      </c>
      <c r="K16" t="s">
        <v>363</v>
      </c>
      <c r="L16" t="s">
        <v>346</v>
      </c>
      <c r="M16" t="s">
        <v>64</v>
      </c>
      <c r="N16" t="s">
        <v>15</v>
      </c>
      <c r="O16" t="s">
        <v>387</v>
      </c>
      <c r="P16" t="s">
        <v>16</v>
      </c>
      <c r="Q16" t="s">
        <v>18</v>
      </c>
      <c r="R16" t="s">
        <v>17</v>
      </c>
      <c r="S16" t="s">
        <v>18</v>
      </c>
      <c r="T16" t="s">
        <v>18</v>
      </c>
      <c r="U16" t="s">
        <v>18</v>
      </c>
    </row>
    <row r="17" spans="1:21" ht="16" customHeight="1" x14ac:dyDescent="0.2">
      <c r="A17" t="s">
        <v>7</v>
      </c>
      <c r="B17">
        <v>16</v>
      </c>
      <c r="C17" t="s">
        <v>415</v>
      </c>
      <c r="D17" t="s">
        <v>416</v>
      </c>
      <c r="E17" t="s">
        <v>10</v>
      </c>
      <c r="F17" t="s">
        <v>417</v>
      </c>
      <c r="G17" t="s">
        <v>391</v>
      </c>
      <c r="H17">
        <v>1680</v>
      </c>
      <c r="I17">
        <f>COUNTIF($H$2:$H$77,H17)</f>
        <v>54</v>
      </c>
      <c r="J17" t="s">
        <v>372</v>
      </c>
      <c r="K17" t="s">
        <v>363</v>
      </c>
      <c r="L17" t="s">
        <v>346</v>
      </c>
      <c r="M17" t="s">
        <v>64</v>
      </c>
      <c r="N17" t="s">
        <v>15</v>
      </c>
      <c r="O17" t="s">
        <v>392</v>
      </c>
      <c r="P17" t="s">
        <v>16</v>
      </c>
      <c r="Q17" t="s">
        <v>18</v>
      </c>
      <c r="R17" t="s">
        <v>17</v>
      </c>
      <c r="S17" t="s">
        <v>18</v>
      </c>
      <c r="T17" t="s">
        <v>18</v>
      </c>
      <c r="U17" t="s">
        <v>18</v>
      </c>
    </row>
    <row r="18" spans="1:21" ht="16" customHeight="1" x14ac:dyDescent="0.2">
      <c r="A18" t="s">
        <v>7</v>
      </c>
      <c r="B18">
        <v>17</v>
      </c>
      <c r="C18" t="s">
        <v>415</v>
      </c>
      <c r="D18" t="s">
        <v>418</v>
      </c>
      <c r="E18" t="s">
        <v>10</v>
      </c>
      <c r="F18" t="s">
        <v>419</v>
      </c>
      <c r="G18" t="s">
        <v>400</v>
      </c>
      <c r="H18">
        <v>1680</v>
      </c>
      <c r="I18">
        <f>COUNTIF($H$2:$H$77,H18)</f>
        <v>54</v>
      </c>
      <c r="J18" t="s">
        <v>372</v>
      </c>
      <c r="K18" t="s">
        <v>363</v>
      </c>
      <c r="L18" t="s">
        <v>346</v>
      </c>
      <c r="M18" t="s">
        <v>64</v>
      </c>
      <c r="N18" t="s">
        <v>15</v>
      </c>
      <c r="O18" t="s">
        <v>373</v>
      </c>
      <c r="P18" t="s">
        <v>16</v>
      </c>
      <c r="Q18" t="s">
        <v>18</v>
      </c>
      <c r="R18" t="s">
        <v>17</v>
      </c>
      <c r="S18" t="s">
        <v>18</v>
      </c>
      <c r="T18" t="s">
        <v>18</v>
      </c>
      <c r="U18" t="s">
        <v>18</v>
      </c>
    </row>
    <row r="19" spans="1:21" ht="16" customHeight="1" x14ac:dyDescent="0.2">
      <c r="A19" t="s">
        <v>7</v>
      </c>
      <c r="B19">
        <v>18</v>
      </c>
      <c r="C19" t="s">
        <v>420</v>
      </c>
      <c r="D19" t="s">
        <v>421</v>
      </c>
      <c r="E19" t="s">
        <v>10</v>
      </c>
      <c r="F19" t="s">
        <v>422</v>
      </c>
      <c r="G19" t="s">
        <v>400</v>
      </c>
      <c r="H19">
        <v>1680</v>
      </c>
      <c r="I19">
        <f>COUNTIF($H$2:$H$77,H19)</f>
        <v>54</v>
      </c>
      <c r="J19" t="s">
        <v>372</v>
      </c>
      <c r="K19" t="s">
        <v>363</v>
      </c>
      <c r="L19" t="s">
        <v>346</v>
      </c>
      <c r="M19" t="s">
        <v>64</v>
      </c>
      <c r="N19" t="s">
        <v>15</v>
      </c>
      <c r="O19" t="s">
        <v>373</v>
      </c>
      <c r="P19" t="s">
        <v>16</v>
      </c>
      <c r="Q19" t="s">
        <v>18</v>
      </c>
      <c r="R19" t="s">
        <v>17</v>
      </c>
      <c r="S19" t="s">
        <v>18</v>
      </c>
      <c r="T19" t="s">
        <v>18</v>
      </c>
      <c r="U19" t="s">
        <v>18</v>
      </c>
    </row>
    <row r="20" spans="1:21" ht="16" customHeight="1" x14ac:dyDescent="0.2">
      <c r="A20" t="s">
        <v>7</v>
      </c>
      <c r="B20">
        <v>19</v>
      </c>
      <c r="C20" t="s">
        <v>423</v>
      </c>
      <c r="D20" t="s">
        <v>424</v>
      </c>
      <c r="E20" t="s">
        <v>10</v>
      </c>
      <c r="F20" t="s">
        <v>21</v>
      </c>
      <c r="G20" t="s">
        <v>425</v>
      </c>
      <c r="H20">
        <v>1680</v>
      </c>
      <c r="I20">
        <f>COUNTIF($H$2:$H$77,H20)</f>
        <v>54</v>
      </c>
      <c r="J20" t="s">
        <v>372</v>
      </c>
      <c r="K20" t="s">
        <v>363</v>
      </c>
      <c r="L20" t="s">
        <v>346</v>
      </c>
      <c r="M20" t="s">
        <v>64</v>
      </c>
      <c r="N20" t="s">
        <v>15</v>
      </c>
      <c r="O20" t="s">
        <v>392</v>
      </c>
      <c r="P20" t="s">
        <v>16</v>
      </c>
      <c r="Q20" t="s">
        <v>18</v>
      </c>
      <c r="R20" t="s">
        <v>17</v>
      </c>
      <c r="S20" t="s">
        <v>18</v>
      </c>
      <c r="T20" t="s">
        <v>18</v>
      </c>
      <c r="U20" t="s">
        <v>18</v>
      </c>
    </row>
    <row r="21" spans="1:21" ht="16" customHeight="1" x14ac:dyDescent="0.2">
      <c r="A21" t="s">
        <v>7</v>
      </c>
      <c r="B21">
        <v>20</v>
      </c>
      <c r="C21" t="s">
        <v>426</v>
      </c>
      <c r="D21" t="s">
        <v>427</v>
      </c>
      <c r="E21" t="s">
        <v>10</v>
      </c>
      <c r="F21" t="s">
        <v>428</v>
      </c>
      <c r="G21" t="s">
        <v>377</v>
      </c>
      <c r="H21" s="1">
        <v>1680</v>
      </c>
      <c r="I21">
        <f>COUNTIF($H$2:$H$77,H21)</f>
        <v>54</v>
      </c>
      <c r="J21" s="1" t="s">
        <v>638</v>
      </c>
      <c r="K21" s="1" t="s">
        <v>636</v>
      </c>
      <c r="L21" s="1" t="s">
        <v>634</v>
      </c>
      <c r="M21" t="s">
        <v>64</v>
      </c>
      <c r="N21" t="s">
        <v>338</v>
      </c>
      <c r="O21" t="s">
        <v>358</v>
      </c>
      <c r="P21" t="s">
        <v>16</v>
      </c>
      <c r="Q21" t="s">
        <v>18</v>
      </c>
      <c r="R21" t="s">
        <v>17</v>
      </c>
      <c r="S21" t="s">
        <v>18</v>
      </c>
      <c r="T21" t="s">
        <v>18</v>
      </c>
      <c r="U21" t="s">
        <v>18</v>
      </c>
    </row>
    <row r="22" spans="1:21" ht="16" customHeight="1" x14ac:dyDescent="0.2">
      <c r="A22" t="s">
        <v>7</v>
      </c>
      <c r="B22">
        <v>21</v>
      </c>
      <c r="C22" t="s">
        <v>429</v>
      </c>
      <c r="D22" t="s">
        <v>430</v>
      </c>
      <c r="E22" t="s">
        <v>10</v>
      </c>
      <c r="F22" t="s">
        <v>431</v>
      </c>
      <c r="G22" t="s">
        <v>432</v>
      </c>
      <c r="H22">
        <v>1680</v>
      </c>
      <c r="I22">
        <f>COUNTIF($H$2:$H$77,H22)</f>
        <v>54</v>
      </c>
      <c r="J22" t="s">
        <v>372</v>
      </c>
      <c r="K22" t="s">
        <v>363</v>
      </c>
      <c r="L22" t="s">
        <v>346</v>
      </c>
      <c r="M22" t="s">
        <v>64</v>
      </c>
      <c r="N22" t="s">
        <v>15</v>
      </c>
      <c r="O22" t="s">
        <v>373</v>
      </c>
      <c r="P22" t="s">
        <v>16</v>
      </c>
      <c r="Q22" t="s">
        <v>18</v>
      </c>
      <c r="R22" t="s">
        <v>17</v>
      </c>
      <c r="S22" t="s">
        <v>18</v>
      </c>
      <c r="T22" t="s">
        <v>18</v>
      </c>
      <c r="U22" t="s">
        <v>18</v>
      </c>
    </row>
    <row r="23" spans="1:21" ht="16" customHeight="1" x14ac:dyDescent="0.2">
      <c r="A23" t="s">
        <v>7</v>
      </c>
      <c r="B23">
        <v>22</v>
      </c>
      <c r="C23" t="s">
        <v>433</v>
      </c>
      <c r="D23" t="s">
        <v>434</v>
      </c>
      <c r="E23" t="s">
        <v>10</v>
      </c>
      <c r="F23" t="s">
        <v>435</v>
      </c>
      <c r="G23" t="s">
        <v>436</v>
      </c>
      <c r="H23" s="1">
        <v>1680</v>
      </c>
      <c r="I23">
        <f>COUNTIF($H$2:$H$77,H23)</f>
        <v>54</v>
      </c>
      <c r="J23" s="1" t="s">
        <v>638</v>
      </c>
      <c r="K23" s="1" t="s">
        <v>639</v>
      </c>
      <c r="L23" s="1" t="s">
        <v>634</v>
      </c>
      <c r="M23" t="s">
        <v>191</v>
      </c>
      <c r="N23" t="s">
        <v>338</v>
      </c>
      <c r="O23" t="s">
        <v>373</v>
      </c>
      <c r="P23" t="s">
        <v>16</v>
      </c>
      <c r="Q23" t="s">
        <v>18</v>
      </c>
      <c r="R23" t="s">
        <v>17</v>
      </c>
      <c r="S23" t="s">
        <v>18</v>
      </c>
      <c r="T23" t="s">
        <v>18</v>
      </c>
      <c r="U23" t="s">
        <v>18</v>
      </c>
    </row>
    <row r="24" spans="1:21" ht="16" customHeight="1" x14ac:dyDescent="0.2">
      <c r="A24" t="s">
        <v>7</v>
      </c>
      <c r="B24">
        <v>23</v>
      </c>
      <c r="C24" t="s">
        <v>433</v>
      </c>
      <c r="D24" t="s">
        <v>437</v>
      </c>
      <c r="E24" t="s">
        <v>10</v>
      </c>
      <c r="F24" t="s">
        <v>438</v>
      </c>
      <c r="G24" t="s">
        <v>411</v>
      </c>
      <c r="H24">
        <v>1680</v>
      </c>
      <c r="I24">
        <f>COUNTIF($H$2:$H$77,H24)</f>
        <v>54</v>
      </c>
      <c r="J24" t="s">
        <v>372</v>
      </c>
      <c r="K24" t="s">
        <v>439</v>
      </c>
      <c r="L24" t="s">
        <v>346</v>
      </c>
      <c r="M24" t="s">
        <v>191</v>
      </c>
      <c r="N24" t="s">
        <v>15</v>
      </c>
      <c r="O24" t="s">
        <v>358</v>
      </c>
      <c r="P24" t="s">
        <v>16</v>
      </c>
      <c r="Q24" t="s">
        <v>18</v>
      </c>
      <c r="R24" t="s">
        <v>17</v>
      </c>
      <c r="S24" t="s">
        <v>18</v>
      </c>
      <c r="T24" t="s">
        <v>18</v>
      </c>
      <c r="U24" t="s">
        <v>18</v>
      </c>
    </row>
    <row r="25" spans="1:21" ht="16" customHeight="1" x14ac:dyDescent="0.2">
      <c r="A25" t="s">
        <v>7</v>
      </c>
      <c r="B25">
        <v>24</v>
      </c>
      <c r="C25" t="s">
        <v>433</v>
      </c>
      <c r="D25" t="s">
        <v>440</v>
      </c>
      <c r="E25" t="s">
        <v>10</v>
      </c>
      <c r="F25" t="s">
        <v>441</v>
      </c>
      <c r="G25" t="s">
        <v>442</v>
      </c>
      <c r="H25">
        <v>1680</v>
      </c>
      <c r="I25">
        <f>COUNTIF($H$2:$H$77,H25)</f>
        <v>54</v>
      </c>
      <c r="J25" t="s">
        <v>372</v>
      </c>
      <c r="K25" t="s">
        <v>439</v>
      </c>
      <c r="L25" t="s">
        <v>346</v>
      </c>
      <c r="M25" t="s">
        <v>64</v>
      </c>
      <c r="N25" t="s">
        <v>15</v>
      </c>
      <c r="O25" t="s">
        <v>358</v>
      </c>
      <c r="P25" t="s">
        <v>16</v>
      </c>
      <c r="Q25" t="s">
        <v>18</v>
      </c>
      <c r="R25" t="s">
        <v>17</v>
      </c>
      <c r="S25" t="s">
        <v>18</v>
      </c>
      <c r="T25" t="s">
        <v>18</v>
      </c>
      <c r="U25" t="s">
        <v>18</v>
      </c>
    </row>
    <row r="26" spans="1:21" ht="16" customHeight="1" x14ac:dyDescent="0.2">
      <c r="A26" t="s">
        <v>7</v>
      </c>
      <c r="B26">
        <v>25</v>
      </c>
      <c r="C26" t="s">
        <v>433</v>
      </c>
      <c r="D26" t="s">
        <v>443</v>
      </c>
      <c r="E26" t="s">
        <v>10</v>
      </c>
      <c r="F26" t="s">
        <v>444</v>
      </c>
      <c r="G26" t="s">
        <v>445</v>
      </c>
      <c r="H26">
        <v>1679</v>
      </c>
      <c r="I26">
        <f>COUNTIF($H$2:$H$77,H26)</f>
        <v>19</v>
      </c>
      <c r="J26" t="s">
        <v>344</v>
      </c>
      <c r="K26" t="s">
        <v>363</v>
      </c>
      <c r="L26" t="s">
        <v>346</v>
      </c>
      <c r="M26" t="s">
        <v>34</v>
      </c>
      <c r="N26" t="s">
        <v>35</v>
      </c>
      <c r="O26" t="s">
        <v>18</v>
      </c>
      <c r="P26" t="s">
        <v>18</v>
      </c>
      <c r="Q26" t="s">
        <v>348</v>
      </c>
      <c r="R26" t="s">
        <v>17</v>
      </c>
      <c r="S26" t="s">
        <v>37</v>
      </c>
      <c r="T26" t="s">
        <v>349</v>
      </c>
      <c r="U26" t="s">
        <v>350</v>
      </c>
    </row>
    <row r="27" spans="1:21" ht="16" customHeight="1" x14ac:dyDescent="0.2">
      <c r="A27" t="s">
        <v>7</v>
      </c>
      <c r="B27">
        <v>26</v>
      </c>
      <c r="C27" t="s">
        <v>446</v>
      </c>
      <c r="D27" t="s">
        <v>447</v>
      </c>
      <c r="E27" t="s">
        <v>10</v>
      </c>
      <c r="F27" t="s">
        <v>448</v>
      </c>
      <c r="G27" t="s">
        <v>449</v>
      </c>
      <c r="H27">
        <v>1679</v>
      </c>
      <c r="I27">
        <f>COUNTIF($H$2:$H$77,H27)</f>
        <v>19</v>
      </c>
      <c r="J27" t="s">
        <v>344</v>
      </c>
      <c r="K27" t="s">
        <v>363</v>
      </c>
      <c r="L27" t="s">
        <v>346</v>
      </c>
      <c r="M27" t="s">
        <v>34</v>
      </c>
      <c r="N27" t="s">
        <v>35</v>
      </c>
      <c r="O27" t="s">
        <v>18</v>
      </c>
      <c r="P27" t="s">
        <v>18</v>
      </c>
      <c r="Q27" t="s">
        <v>348</v>
      </c>
      <c r="R27" t="s">
        <v>36</v>
      </c>
      <c r="S27" t="s">
        <v>54</v>
      </c>
      <c r="T27" t="s">
        <v>349</v>
      </c>
      <c r="U27" t="s">
        <v>350</v>
      </c>
    </row>
    <row r="28" spans="1:21" ht="16" customHeight="1" x14ac:dyDescent="0.2">
      <c r="A28" t="s">
        <v>7</v>
      </c>
      <c r="B28">
        <v>27</v>
      </c>
      <c r="C28" t="s">
        <v>450</v>
      </c>
      <c r="D28" t="s">
        <v>451</v>
      </c>
      <c r="E28" t="s">
        <v>10</v>
      </c>
      <c r="F28" t="s">
        <v>452</v>
      </c>
      <c r="G28" t="s">
        <v>436</v>
      </c>
      <c r="H28" s="1">
        <v>1680</v>
      </c>
      <c r="I28">
        <f>COUNTIF($H$2:$H$77,H28)</f>
        <v>54</v>
      </c>
      <c r="J28" s="1" t="s">
        <v>638</v>
      </c>
      <c r="K28" s="1" t="s">
        <v>636</v>
      </c>
      <c r="L28" s="1" t="s">
        <v>634</v>
      </c>
      <c r="M28" t="s">
        <v>64</v>
      </c>
      <c r="N28" t="s">
        <v>338</v>
      </c>
      <c r="O28" t="s">
        <v>373</v>
      </c>
      <c r="P28" t="s">
        <v>16</v>
      </c>
      <c r="Q28" t="s">
        <v>18</v>
      </c>
      <c r="R28" t="s">
        <v>17</v>
      </c>
      <c r="S28" t="s">
        <v>18</v>
      </c>
      <c r="T28" t="s">
        <v>18</v>
      </c>
      <c r="U28" t="s">
        <v>18</v>
      </c>
    </row>
    <row r="29" spans="1:21" ht="16" customHeight="1" x14ac:dyDescent="0.2">
      <c r="A29" t="s">
        <v>7</v>
      </c>
      <c r="B29">
        <v>28</v>
      </c>
      <c r="C29" t="s">
        <v>453</v>
      </c>
      <c r="D29" t="s">
        <v>454</v>
      </c>
      <c r="E29" t="s">
        <v>10</v>
      </c>
      <c r="F29" t="s">
        <v>21</v>
      </c>
      <c r="G29" t="s">
        <v>455</v>
      </c>
      <c r="H29" s="1">
        <v>1680</v>
      </c>
      <c r="I29">
        <f>COUNTIF($H$2:$H$77,H29)</f>
        <v>54</v>
      </c>
      <c r="J29" s="1" t="s">
        <v>638</v>
      </c>
      <c r="K29" s="1" t="s">
        <v>636</v>
      </c>
      <c r="L29" s="1" t="s">
        <v>634</v>
      </c>
      <c r="M29" t="s">
        <v>64</v>
      </c>
      <c r="N29" t="s">
        <v>338</v>
      </c>
      <c r="O29" t="s">
        <v>392</v>
      </c>
      <c r="P29" t="s">
        <v>16</v>
      </c>
      <c r="Q29" t="s">
        <v>18</v>
      </c>
      <c r="R29" t="s">
        <v>17</v>
      </c>
      <c r="S29" t="s">
        <v>18</v>
      </c>
      <c r="T29" t="s">
        <v>18</v>
      </c>
      <c r="U29" t="s">
        <v>18</v>
      </c>
    </row>
    <row r="30" spans="1:21" ht="16" customHeight="1" x14ac:dyDescent="0.2">
      <c r="A30" t="s">
        <v>7</v>
      </c>
      <c r="B30">
        <v>29</v>
      </c>
      <c r="C30" t="s">
        <v>456</v>
      </c>
      <c r="D30" t="s">
        <v>457</v>
      </c>
      <c r="E30" t="s">
        <v>10</v>
      </c>
      <c r="F30" t="s">
        <v>458</v>
      </c>
      <c r="G30" t="s">
        <v>459</v>
      </c>
      <c r="H30">
        <v>1679</v>
      </c>
      <c r="I30">
        <f>COUNTIF($H$2:$H$77,H30)</f>
        <v>19</v>
      </c>
      <c r="J30" t="s">
        <v>344</v>
      </c>
      <c r="K30" t="s">
        <v>363</v>
      </c>
      <c r="L30" t="s">
        <v>346</v>
      </c>
      <c r="M30" t="s">
        <v>249</v>
      </c>
      <c r="N30" t="s">
        <v>35</v>
      </c>
      <c r="O30" t="s">
        <v>18</v>
      </c>
      <c r="P30" t="s">
        <v>18</v>
      </c>
      <c r="Q30" t="s">
        <v>348</v>
      </c>
      <c r="R30" t="s">
        <v>36</v>
      </c>
      <c r="S30" t="s">
        <v>37</v>
      </c>
      <c r="T30" t="s">
        <v>460</v>
      </c>
      <c r="U30" t="s">
        <v>350</v>
      </c>
    </row>
    <row r="31" spans="1:21" ht="16" customHeight="1" x14ac:dyDescent="0.2">
      <c r="A31" t="s">
        <v>7</v>
      </c>
      <c r="B31">
        <v>30</v>
      </c>
      <c r="C31" t="s">
        <v>461</v>
      </c>
      <c r="D31" t="s">
        <v>462</v>
      </c>
      <c r="E31" t="s">
        <v>10</v>
      </c>
      <c r="F31" t="s">
        <v>463</v>
      </c>
      <c r="G31" t="s">
        <v>464</v>
      </c>
      <c r="H31" s="1">
        <v>1680</v>
      </c>
      <c r="I31">
        <f>COUNTIF($H$2:$H$77,H31)</f>
        <v>54</v>
      </c>
      <c r="J31" s="1" t="s">
        <v>638</v>
      </c>
      <c r="K31" s="1" t="s">
        <v>636</v>
      </c>
      <c r="L31" s="1" t="s">
        <v>634</v>
      </c>
      <c r="M31" t="s">
        <v>64</v>
      </c>
      <c r="N31" t="s">
        <v>338</v>
      </c>
      <c r="O31" t="s">
        <v>387</v>
      </c>
      <c r="P31" t="s">
        <v>16</v>
      </c>
      <c r="Q31" t="s">
        <v>18</v>
      </c>
      <c r="R31" t="s">
        <v>17</v>
      </c>
      <c r="S31" t="s">
        <v>18</v>
      </c>
      <c r="T31" t="s">
        <v>18</v>
      </c>
      <c r="U31" t="s">
        <v>18</v>
      </c>
    </row>
    <row r="32" spans="1:21" ht="16" customHeight="1" x14ac:dyDescent="0.2">
      <c r="A32" t="s">
        <v>7</v>
      </c>
      <c r="B32">
        <v>31</v>
      </c>
      <c r="C32" t="s">
        <v>461</v>
      </c>
      <c r="D32" t="s">
        <v>465</v>
      </c>
      <c r="E32" t="s">
        <v>10</v>
      </c>
      <c r="F32" t="s">
        <v>466</v>
      </c>
      <c r="G32" t="s">
        <v>467</v>
      </c>
      <c r="H32" s="1">
        <v>1680</v>
      </c>
      <c r="I32">
        <f>COUNTIF($H$2:$H$77,H32)</f>
        <v>54</v>
      </c>
      <c r="J32" s="1" t="s">
        <v>638</v>
      </c>
      <c r="K32" s="1" t="s">
        <v>636</v>
      </c>
      <c r="L32" s="1" t="s">
        <v>634</v>
      </c>
      <c r="M32" t="s">
        <v>64</v>
      </c>
      <c r="N32" t="s">
        <v>338</v>
      </c>
      <c r="O32" t="s">
        <v>373</v>
      </c>
      <c r="P32" t="s">
        <v>16</v>
      </c>
      <c r="Q32" t="s">
        <v>18</v>
      </c>
      <c r="R32" t="s">
        <v>17</v>
      </c>
      <c r="S32" t="s">
        <v>18</v>
      </c>
      <c r="T32" t="s">
        <v>18</v>
      </c>
      <c r="U32" t="s">
        <v>18</v>
      </c>
    </row>
    <row r="33" spans="1:21" ht="16" customHeight="1" x14ac:dyDescent="0.2">
      <c r="A33" t="s">
        <v>7</v>
      </c>
      <c r="B33">
        <v>32</v>
      </c>
      <c r="C33" t="s">
        <v>468</v>
      </c>
      <c r="D33" t="s">
        <v>469</v>
      </c>
      <c r="E33" t="s">
        <v>10</v>
      </c>
      <c r="F33" t="s">
        <v>470</v>
      </c>
      <c r="G33" t="s">
        <v>344</v>
      </c>
      <c r="H33">
        <v>1679</v>
      </c>
      <c r="I33">
        <f>COUNTIF($H$2:$H$77,H33)</f>
        <v>19</v>
      </c>
      <c r="J33" t="s">
        <v>344</v>
      </c>
      <c r="K33" t="s">
        <v>345</v>
      </c>
      <c r="L33" t="s">
        <v>346</v>
      </c>
      <c r="M33" t="s">
        <v>34</v>
      </c>
      <c r="N33" t="s">
        <v>35</v>
      </c>
      <c r="O33" t="s">
        <v>18</v>
      </c>
      <c r="P33" t="s">
        <v>18</v>
      </c>
      <c r="Q33" t="s">
        <v>348</v>
      </c>
      <c r="R33" t="s">
        <v>17</v>
      </c>
      <c r="S33" t="s">
        <v>54</v>
      </c>
      <c r="T33" t="s">
        <v>349</v>
      </c>
      <c r="U33" t="s">
        <v>350</v>
      </c>
    </row>
    <row r="34" spans="1:21" ht="16" customHeight="1" x14ac:dyDescent="0.2">
      <c r="A34" t="s">
        <v>7</v>
      </c>
      <c r="B34">
        <v>33</v>
      </c>
      <c r="C34" t="s">
        <v>471</v>
      </c>
      <c r="D34" t="s">
        <v>472</v>
      </c>
      <c r="E34" t="s">
        <v>10</v>
      </c>
      <c r="F34" t="s">
        <v>473</v>
      </c>
      <c r="G34" t="s">
        <v>400</v>
      </c>
      <c r="H34">
        <v>1680</v>
      </c>
      <c r="I34">
        <f>COUNTIF($H$2:$H$77,H34)</f>
        <v>54</v>
      </c>
      <c r="J34" t="s">
        <v>372</v>
      </c>
      <c r="K34" t="s">
        <v>363</v>
      </c>
      <c r="L34" t="s">
        <v>346</v>
      </c>
      <c r="M34" t="s">
        <v>64</v>
      </c>
      <c r="N34" t="s">
        <v>15</v>
      </c>
      <c r="O34" t="s">
        <v>373</v>
      </c>
      <c r="P34" t="s">
        <v>16</v>
      </c>
      <c r="Q34" t="s">
        <v>18</v>
      </c>
      <c r="R34" t="s">
        <v>17</v>
      </c>
      <c r="S34" t="s">
        <v>18</v>
      </c>
      <c r="T34" t="s">
        <v>18</v>
      </c>
      <c r="U34" t="s">
        <v>18</v>
      </c>
    </row>
    <row r="35" spans="1:21" ht="16" customHeight="1" x14ac:dyDescent="0.2">
      <c r="A35" t="s">
        <v>7</v>
      </c>
      <c r="B35">
        <v>34</v>
      </c>
      <c r="C35" t="s">
        <v>471</v>
      </c>
      <c r="D35" t="s">
        <v>474</v>
      </c>
      <c r="E35" t="s">
        <v>10</v>
      </c>
      <c r="F35" t="s">
        <v>475</v>
      </c>
      <c r="G35" t="s">
        <v>476</v>
      </c>
      <c r="H35">
        <v>1680</v>
      </c>
      <c r="I35">
        <f>COUNTIF($H$2:$H$77,H35)</f>
        <v>54</v>
      </c>
      <c r="J35" t="s">
        <v>372</v>
      </c>
      <c r="K35" t="s">
        <v>363</v>
      </c>
      <c r="L35" t="s">
        <v>346</v>
      </c>
      <c r="M35" t="s">
        <v>64</v>
      </c>
      <c r="N35" t="s">
        <v>15</v>
      </c>
      <c r="O35" t="s">
        <v>373</v>
      </c>
      <c r="P35" t="s">
        <v>16</v>
      </c>
      <c r="Q35" t="s">
        <v>18</v>
      </c>
      <c r="R35" t="s">
        <v>17</v>
      </c>
      <c r="S35" t="s">
        <v>18</v>
      </c>
      <c r="T35" t="s">
        <v>18</v>
      </c>
      <c r="U35" t="s">
        <v>18</v>
      </c>
    </row>
    <row r="36" spans="1:21" ht="16" customHeight="1" x14ac:dyDescent="0.2">
      <c r="A36" t="s">
        <v>7</v>
      </c>
      <c r="B36">
        <v>35</v>
      </c>
      <c r="C36" t="s">
        <v>471</v>
      </c>
      <c r="D36" t="s">
        <v>477</v>
      </c>
      <c r="E36" t="s">
        <v>10</v>
      </c>
      <c r="F36" t="s">
        <v>21</v>
      </c>
      <c r="G36" t="s">
        <v>464</v>
      </c>
      <c r="H36" s="1">
        <v>1680</v>
      </c>
      <c r="I36">
        <f>COUNTIF($H$2:$H$77,H36)</f>
        <v>54</v>
      </c>
      <c r="J36" s="1" t="s">
        <v>638</v>
      </c>
      <c r="K36" s="1" t="s">
        <v>636</v>
      </c>
      <c r="L36" s="1" t="s">
        <v>634</v>
      </c>
      <c r="M36" t="s">
        <v>64</v>
      </c>
      <c r="N36" t="s">
        <v>338</v>
      </c>
      <c r="O36" t="s">
        <v>387</v>
      </c>
      <c r="P36" t="s">
        <v>16</v>
      </c>
      <c r="Q36" t="s">
        <v>18</v>
      </c>
      <c r="R36" t="s">
        <v>17</v>
      </c>
      <c r="S36" t="s">
        <v>18</v>
      </c>
      <c r="T36" t="s">
        <v>18</v>
      </c>
      <c r="U36" t="s">
        <v>18</v>
      </c>
    </row>
    <row r="37" spans="1:21" ht="16" customHeight="1" x14ac:dyDescent="0.2">
      <c r="A37" t="s">
        <v>7</v>
      </c>
      <c r="B37">
        <v>36</v>
      </c>
      <c r="C37" t="s">
        <v>478</v>
      </c>
      <c r="D37" t="s">
        <v>479</v>
      </c>
      <c r="E37" t="s">
        <v>480</v>
      </c>
      <c r="F37" t="s">
        <v>481</v>
      </c>
      <c r="G37" t="s">
        <v>482</v>
      </c>
      <c r="H37">
        <v>1679</v>
      </c>
      <c r="I37">
        <f>COUNTIF($H$2:$H$77,H37)</f>
        <v>19</v>
      </c>
      <c r="J37" t="s">
        <v>344</v>
      </c>
      <c r="K37" t="s">
        <v>363</v>
      </c>
      <c r="L37" t="s">
        <v>346</v>
      </c>
      <c r="M37" t="s">
        <v>34</v>
      </c>
      <c r="N37" t="s">
        <v>35</v>
      </c>
      <c r="O37" t="s">
        <v>18</v>
      </c>
      <c r="P37" t="s">
        <v>18</v>
      </c>
      <c r="Q37" t="s">
        <v>348</v>
      </c>
      <c r="R37" t="s">
        <v>17</v>
      </c>
      <c r="S37" t="s">
        <v>37</v>
      </c>
      <c r="T37" t="s">
        <v>349</v>
      </c>
      <c r="U37" t="s">
        <v>350</v>
      </c>
    </row>
    <row r="38" spans="1:21" ht="16" customHeight="1" x14ac:dyDescent="0.2">
      <c r="A38" t="s">
        <v>7</v>
      </c>
      <c r="B38">
        <v>37</v>
      </c>
      <c r="C38" t="s">
        <v>483</v>
      </c>
      <c r="D38" t="s">
        <v>484</v>
      </c>
      <c r="E38" t="s">
        <v>10</v>
      </c>
      <c r="F38" t="s">
        <v>485</v>
      </c>
      <c r="G38" t="s">
        <v>486</v>
      </c>
      <c r="H38">
        <v>1680</v>
      </c>
      <c r="I38">
        <f>COUNTIF($H$2:$H$77,H38)</f>
        <v>54</v>
      </c>
      <c r="J38" t="s">
        <v>372</v>
      </c>
      <c r="K38" t="s">
        <v>363</v>
      </c>
      <c r="L38" t="s">
        <v>346</v>
      </c>
      <c r="M38" t="s">
        <v>64</v>
      </c>
      <c r="N38" t="s">
        <v>15</v>
      </c>
      <c r="O38" t="s">
        <v>358</v>
      </c>
      <c r="P38" t="s">
        <v>16</v>
      </c>
      <c r="Q38" t="s">
        <v>18</v>
      </c>
      <c r="R38" t="s">
        <v>17</v>
      </c>
      <c r="S38" t="s">
        <v>18</v>
      </c>
      <c r="T38" t="s">
        <v>18</v>
      </c>
      <c r="U38" t="s">
        <v>18</v>
      </c>
    </row>
    <row r="39" spans="1:21" ht="16" customHeight="1" x14ac:dyDescent="0.2">
      <c r="A39" t="s">
        <v>7</v>
      </c>
      <c r="B39">
        <v>38</v>
      </c>
      <c r="C39" t="s">
        <v>487</v>
      </c>
      <c r="D39" t="s">
        <v>488</v>
      </c>
      <c r="E39" t="s">
        <v>10</v>
      </c>
      <c r="F39" t="s">
        <v>489</v>
      </c>
      <c r="G39" t="s">
        <v>490</v>
      </c>
      <c r="H39">
        <v>1679</v>
      </c>
      <c r="I39">
        <f>COUNTIF($H$2:$H$77,H39)</f>
        <v>19</v>
      </c>
      <c r="J39" t="s">
        <v>344</v>
      </c>
      <c r="K39" t="s">
        <v>363</v>
      </c>
      <c r="L39" t="s">
        <v>346</v>
      </c>
      <c r="M39" t="s">
        <v>249</v>
      </c>
      <c r="N39" t="s">
        <v>35</v>
      </c>
      <c r="O39" t="s">
        <v>358</v>
      </c>
      <c r="P39" t="s">
        <v>118</v>
      </c>
      <c r="Q39" t="s">
        <v>119</v>
      </c>
      <c r="R39" t="s">
        <v>36</v>
      </c>
      <c r="S39" t="s">
        <v>18</v>
      </c>
      <c r="T39" t="s">
        <v>491</v>
      </c>
      <c r="U39" t="s">
        <v>350</v>
      </c>
    </row>
    <row r="40" spans="1:21" ht="16" customHeight="1" x14ac:dyDescent="0.2">
      <c r="A40" t="s">
        <v>7</v>
      </c>
      <c r="B40">
        <v>39</v>
      </c>
      <c r="C40" t="s">
        <v>492</v>
      </c>
      <c r="D40" t="s">
        <v>493</v>
      </c>
      <c r="E40" t="s">
        <v>10</v>
      </c>
      <c r="F40" t="s">
        <v>494</v>
      </c>
      <c r="G40" t="s">
        <v>344</v>
      </c>
      <c r="H40">
        <v>1679</v>
      </c>
      <c r="I40">
        <f>COUNTIF($H$2:$H$77,H40)</f>
        <v>19</v>
      </c>
      <c r="J40" t="s">
        <v>344</v>
      </c>
      <c r="K40" t="s">
        <v>345</v>
      </c>
      <c r="L40" t="s">
        <v>346</v>
      </c>
      <c r="M40" t="s">
        <v>34</v>
      </c>
      <c r="N40" t="s">
        <v>35</v>
      </c>
      <c r="O40" t="s">
        <v>18</v>
      </c>
      <c r="P40" t="s">
        <v>18</v>
      </c>
      <c r="Q40" t="s">
        <v>348</v>
      </c>
      <c r="R40" t="s">
        <v>17</v>
      </c>
      <c r="S40" t="s">
        <v>54</v>
      </c>
      <c r="T40" t="s">
        <v>349</v>
      </c>
      <c r="U40" t="s">
        <v>350</v>
      </c>
    </row>
    <row r="41" spans="1:21" ht="16" customHeight="1" x14ac:dyDescent="0.2">
      <c r="A41" t="s">
        <v>7</v>
      </c>
      <c r="B41">
        <v>40</v>
      </c>
      <c r="C41" t="s">
        <v>495</v>
      </c>
      <c r="D41" t="s">
        <v>496</v>
      </c>
      <c r="E41" t="s">
        <v>10</v>
      </c>
      <c r="F41" t="s">
        <v>497</v>
      </c>
      <c r="G41" t="s">
        <v>377</v>
      </c>
      <c r="H41" s="1">
        <v>1680</v>
      </c>
      <c r="I41">
        <f>COUNTIF($H$2:$H$77,H41)</f>
        <v>54</v>
      </c>
      <c r="J41" s="1" t="s">
        <v>638</v>
      </c>
      <c r="K41" s="1" t="s">
        <v>636</v>
      </c>
      <c r="L41" s="1" t="s">
        <v>634</v>
      </c>
      <c r="M41" t="s">
        <v>64</v>
      </c>
      <c r="N41" t="s">
        <v>338</v>
      </c>
      <c r="O41" t="s">
        <v>358</v>
      </c>
      <c r="P41" t="s">
        <v>16</v>
      </c>
      <c r="Q41" t="s">
        <v>18</v>
      </c>
      <c r="R41" t="s">
        <v>17</v>
      </c>
      <c r="S41" t="s">
        <v>18</v>
      </c>
      <c r="T41" t="s">
        <v>18</v>
      </c>
      <c r="U41" t="s">
        <v>18</v>
      </c>
    </row>
    <row r="42" spans="1:21" ht="16" customHeight="1" x14ac:dyDescent="0.2">
      <c r="A42" t="s">
        <v>7</v>
      </c>
      <c r="B42">
        <v>41</v>
      </c>
      <c r="C42" t="s">
        <v>498</v>
      </c>
      <c r="D42" t="s">
        <v>499</v>
      </c>
      <c r="E42" t="s">
        <v>10</v>
      </c>
      <c r="F42" t="s">
        <v>500</v>
      </c>
      <c r="G42" t="s">
        <v>501</v>
      </c>
      <c r="H42">
        <v>1680</v>
      </c>
      <c r="I42">
        <f>COUNTIF($H$2:$H$77,H42)</f>
        <v>54</v>
      </c>
      <c r="J42" t="s">
        <v>372</v>
      </c>
      <c r="K42" t="s">
        <v>363</v>
      </c>
      <c r="L42" t="s">
        <v>346</v>
      </c>
      <c r="M42" t="s">
        <v>191</v>
      </c>
      <c r="N42" t="s">
        <v>15</v>
      </c>
      <c r="O42" t="s">
        <v>392</v>
      </c>
      <c r="P42" t="s">
        <v>16</v>
      </c>
      <c r="Q42" t="s">
        <v>18</v>
      </c>
      <c r="R42" t="s">
        <v>17</v>
      </c>
      <c r="S42" t="s">
        <v>18</v>
      </c>
      <c r="T42" t="s">
        <v>18</v>
      </c>
      <c r="U42" t="s">
        <v>18</v>
      </c>
    </row>
    <row r="43" spans="1:21" ht="16" customHeight="1" x14ac:dyDescent="0.2">
      <c r="A43" t="s">
        <v>7</v>
      </c>
      <c r="B43">
        <v>42</v>
      </c>
      <c r="C43" t="s">
        <v>502</v>
      </c>
      <c r="D43" t="s">
        <v>503</v>
      </c>
      <c r="E43" t="s">
        <v>30</v>
      </c>
      <c r="F43" t="s">
        <v>504</v>
      </c>
      <c r="G43" t="s">
        <v>505</v>
      </c>
      <c r="H43">
        <v>1679</v>
      </c>
      <c r="I43">
        <f>COUNTIF($H$2:$H$77,H43)</f>
        <v>19</v>
      </c>
      <c r="J43" t="s">
        <v>344</v>
      </c>
      <c r="K43" t="s">
        <v>345</v>
      </c>
      <c r="L43" t="s">
        <v>346</v>
      </c>
      <c r="M43" t="s">
        <v>347</v>
      </c>
      <c r="N43" t="s">
        <v>35</v>
      </c>
      <c r="O43" t="s">
        <v>18</v>
      </c>
      <c r="P43" t="s">
        <v>18</v>
      </c>
      <c r="Q43" t="s">
        <v>348</v>
      </c>
      <c r="R43" t="s">
        <v>36</v>
      </c>
      <c r="S43" t="s">
        <v>54</v>
      </c>
      <c r="T43" t="s">
        <v>506</v>
      </c>
      <c r="U43" t="s">
        <v>350</v>
      </c>
    </row>
    <row r="44" spans="1:21" ht="16" customHeight="1" x14ac:dyDescent="0.2">
      <c r="A44" t="s">
        <v>7</v>
      </c>
      <c r="B44">
        <v>43</v>
      </c>
      <c r="C44" t="s">
        <v>507</v>
      </c>
      <c r="D44" t="s">
        <v>508</v>
      </c>
      <c r="E44" t="s">
        <v>10</v>
      </c>
      <c r="F44" t="s">
        <v>509</v>
      </c>
      <c r="G44" t="s">
        <v>391</v>
      </c>
      <c r="H44">
        <v>1680</v>
      </c>
      <c r="I44">
        <f>COUNTIF($H$2:$H$77,H44)</f>
        <v>54</v>
      </c>
      <c r="J44" t="s">
        <v>372</v>
      </c>
      <c r="K44" t="s">
        <v>363</v>
      </c>
      <c r="L44" t="s">
        <v>346</v>
      </c>
      <c r="M44" t="s">
        <v>191</v>
      </c>
      <c r="N44" t="s">
        <v>15</v>
      </c>
      <c r="O44" t="s">
        <v>392</v>
      </c>
      <c r="P44" t="s">
        <v>16</v>
      </c>
      <c r="Q44" t="s">
        <v>18</v>
      </c>
      <c r="R44" t="s">
        <v>17</v>
      </c>
      <c r="S44" t="s">
        <v>18</v>
      </c>
      <c r="T44" t="s">
        <v>18</v>
      </c>
      <c r="U44" t="s">
        <v>18</v>
      </c>
    </row>
    <row r="45" spans="1:21" ht="16" customHeight="1" x14ac:dyDescent="0.2">
      <c r="A45" t="s">
        <v>7</v>
      </c>
      <c r="B45">
        <v>44</v>
      </c>
      <c r="C45" t="s">
        <v>510</v>
      </c>
      <c r="D45" t="s">
        <v>511</v>
      </c>
      <c r="E45" t="s">
        <v>10</v>
      </c>
      <c r="F45" t="s">
        <v>512</v>
      </c>
      <c r="G45" t="s">
        <v>391</v>
      </c>
      <c r="H45">
        <v>1680</v>
      </c>
      <c r="I45">
        <f>COUNTIF($H$2:$H$77,H45)</f>
        <v>54</v>
      </c>
      <c r="J45" t="s">
        <v>372</v>
      </c>
      <c r="K45" t="s">
        <v>363</v>
      </c>
      <c r="L45" t="s">
        <v>346</v>
      </c>
      <c r="M45" t="s">
        <v>191</v>
      </c>
      <c r="N45" t="s">
        <v>15</v>
      </c>
      <c r="O45" t="s">
        <v>392</v>
      </c>
      <c r="P45" t="s">
        <v>16</v>
      </c>
      <c r="Q45" t="s">
        <v>18</v>
      </c>
      <c r="R45" t="s">
        <v>17</v>
      </c>
      <c r="S45" t="s">
        <v>18</v>
      </c>
      <c r="T45" t="s">
        <v>18</v>
      </c>
      <c r="U45" t="s">
        <v>18</v>
      </c>
    </row>
    <row r="46" spans="1:21" ht="16" customHeight="1" x14ac:dyDescent="0.2">
      <c r="A46" t="s">
        <v>7</v>
      </c>
      <c r="B46">
        <v>45</v>
      </c>
      <c r="C46" t="s">
        <v>513</v>
      </c>
      <c r="D46" t="s">
        <v>514</v>
      </c>
      <c r="E46" t="s">
        <v>10</v>
      </c>
      <c r="F46" t="s">
        <v>515</v>
      </c>
      <c r="G46" t="s">
        <v>411</v>
      </c>
      <c r="H46">
        <v>1680</v>
      </c>
      <c r="I46">
        <f>COUNTIF($H$2:$H$77,H46)</f>
        <v>54</v>
      </c>
      <c r="J46" t="s">
        <v>372</v>
      </c>
      <c r="K46" t="s">
        <v>363</v>
      </c>
      <c r="L46" t="s">
        <v>346</v>
      </c>
      <c r="M46" t="s">
        <v>191</v>
      </c>
      <c r="N46" t="s">
        <v>15</v>
      </c>
      <c r="O46" t="s">
        <v>358</v>
      </c>
      <c r="P46" t="s">
        <v>16</v>
      </c>
      <c r="Q46" t="s">
        <v>18</v>
      </c>
      <c r="R46" t="s">
        <v>17</v>
      </c>
      <c r="S46" t="s">
        <v>18</v>
      </c>
      <c r="T46" t="s">
        <v>18</v>
      </c>
      <c r="U46" t="s">
        <v>18</v>
      </c>
    </row>
    <row r="47" spans="1:21" ht="16" customHeight="1" x14ac:dyDescent="0.2">
      <c r="A47" t="s">
        <v>7</v>
      </c>
      <c r="B47">
        <v>46</v>
      </c>
      <c r="C47" t="s">
        <v>516</v>
      </c>
      <c r="D47" t="s">
        <v>517</v>
      </c>
      <c r="E47" t="s">
        <v>10</v>
      </c>
      <c r="F47" t="s">
        <v>518</v>
      </c>
      <c r="G47" t="s">
        <v>391</v>
      </c>
      <c r="H47">
        <v>1680</v>
      </c>
      <c r="I47">
        <f>COUNTIF($H$2:$H$77,H47)</f>
        <v>54</v>
      </c>
      <c r="J47" t="s">
        <v>372</v>
      </c>
      <c r="K47" t="s">
        <v>363</v>
      </c>
      <c r="L47" t="s">
        <v>346</v>
      </c>
      <c r="M47" t="s">
        <v>64</v>
      </c>
      <c r="N47" t="s">
        <v>15</v>
      </c>
      <c r="O47" t="s">
        <v>392</v>
      </c>
      <c r="P47" t="s">
        <v>16</v>
      </c>
      <c r="Q47" t="s">
        <v>18</v>
      </c>
      <c r="R47" t="s">
        <v>17</v>
      </c>
      <c r="S47" t="s">
        <v>18</v>
      </c>
      <c r="T47" t="s">
        <v>18</v>
      </c>
      <c r="U47" t="s">
        <v>18</v>
      </c>
    </row>
    <row r="48" spans="1:21" ht="16" customHeight="1" x14ac:dyDescent="0.2">
      <c r="A48" t="s">
        <v>7</v>
      </c>
      <c r="B48">
        <v>47</v>
      </c>
      <c r="C48" t="s">
        <v>519</v>
      </c>
      <c r="D48" t="s">
        <v>520</v>
      </c>
      <c r="E48" t="s">
        <v>10</v>
      </c>
      <c r="F48" t="s">
        <v>521</v>
      </c>
      <c r="G48" t="s">
        <v>400</v>
      </c>
      <c r="H48">
        <v>1680</v>
      </c>
      <c r="I48">
        <f>COUNTIF($H$2:$H$77,H48)</f>
        <v>54</v>
      </c>
      <c r="J48" t="s">
        <v>372</v>
      </c>
      <c r="K48" t="s">
        <v>363</v>
      </c>
      <c r="L48" t="s">
        <v>346</v>
      </c>
      <c r="M48" t="s">
        <v>191</v>
      </c>
      <c r="N48" t="s">
        <v>15</v>
      </c>
      <c r="O48" t="s">
        <v>373</v>
      </c>
      <c r="P48" t="s">
        <v>16</v>
      </c>
      <c r="Q48" t="s">
        <v>18</v>
      </c>
      <c r="R48" t="s">
        <v>17</v>
      </c>
      <c r="S48" t="s">
        <v>18</v>
      </c>
      <c r="T48" t="s">
        <v>18</v>
      </c>
      <c r="U48" t="s">
        <v>18</v>
      </c>
    </row>
    <row r="49" spans="1:21" ht="16" customHeight="1" x14ac:dyDescent="0.2">
      <c r="A49" t="s">
        <v>7</v>
      </c>
      <c r="B49">
        <v>48</v>
      </c>
      <c r="C49" t="s">
        <v>522</v>
      </c>
      <c r="D49" t="s">
        <v>523</v>
      </c>
      <c r="E49" t="s">
        <v>10</v>
      </c>
      <c r="F49" t="s">
        <v>524</v>
      </c>
      <c r="G49" t="s">
        <v>391</v>
      </c>
      <c r="H49">
        <v>1680</v>
      </c>
      <c r="I49">
        <f>COUNTIF($H$2:$H$77,H49)</f>
        <v>54</v>
      </c>
      <c r="J49" t="s">
        <v>372</v>
      </c>
      <c r="K49" t="s">
        <v>363</v>
      </c>
      <c r="L49" t="s">
        <v>346</v>
      </c>
      <c r="M49" t="s">
        <v>64</v>
      </c>
      <c r="N49" t="s">
        <v>15</v>
      </c>
      <c r="O49" t="s">
        <v>392</v>
      </c>
      <c r="P49" t="s">
        <v>16</v>
      </c>
      <c r="Q49" t="s">
        <v>18</v>
      </c>
      <c r="R49" t="s">
        <v>17</v>
      </c>
      <c r="S49" t="s">
        <v>18</v>
      </c>
      <c r="T49" t="s">
        <v>18</v>
      </c>
      <c r="U49" t="s">
        <v>18</v>
      </c>
    </row>
    <row r="50" spans="1:21" ht="16" customHeight="1" x14ac:dyDescent="0.2">
      <c r="A50" t="s">
        <v>7</v>
      </c>
      <c r="B50">
        <v>49</v>
      </c>
      <c r="C50" t="s">
        <v>525</v>
      </c>
      <c r="D50" t="s">
        <v>526</v>
      </c>
      <c r="E50" t="s">
        <v>10</v>
      </c>
      <c r="F50" t="s">
        <v>527</v>
      </c>
      <c r="G50" t="s">
        <v>344</v>
      </c>
      <c r="H50">
        <v>1679</v>
      </c>
      <c r="I50">
        <f>COUNTIF($H$2:$H$77,H50)</f>
        <v>19</v>
      </c>
      <c r="J50" t="s">
        <v>344</v>
      </c>
      <c r="K50" t="s">
        <v>363</v>
      </c>
      <c r="L50" t="s">
        <v>346</v>
      </c>
      <c r="M50" t="s">
        <v>34</v>
      </c>
      <c r="N50" t="s">
        <v>35</v>
      </c>
      <c r="O50" t="s">
        <v>18</v>
      </c>
      <c r="P50" t="s">
        <v>18</v>
      </c>
      <c r="Q50" t="s">
        <v>348</v>
      </c>
      <c r="R50" t="s">
        <v>17</v>
      </c>
      <c r="S50" t="s">
        <v>54</v>
      </c>
      <c r="T50" t="s">
        <v>349</v>
      </c>
      <c r="U50" t="s">
        <v>350</v>
      </c>
    </row>
    <row r="51" spans="1:21" ht="16" customHeight="1" x14ac:dyDescent="0.2">
      <c r="A51" t="s">
        <v>7</v>
      </c>
      <c r="B51">
        <v>50</v>
      </c>
      <c r="C51" t="s">
        <v>528</v>
      </c>
      <c r="D51" t="s">
        <v>529</v>
      </c>
      <c r="E51" t="s">
        <v>10</v>
      </c>
      <c r="F51" t="s">
        <v>530</v>
      </c>
      <c r="G51" t="s">
        <v>391</v>
      </c>
      <c r="H51">
        <v>1680</v>
      </c>
      <c r="I51">
        <f>COUNTIF($H$2:$H$77,H51)</f>
        <v>54</v>
      </c>
      <c r="J51" t="s">
        <v>372</v>
      </c>
      <c r="K51" t="s">
        <v>439</v>
      </c>
      <c r="L51" t="s">
        <v>346</v>
      </c>
      <c r="M51" t="s">
        <v>191</v>
      </c>
      <c r="N51" t="s">
        <v>15</v>
      </c>
      <c r="O51" t="s">
        <v>392</v>
      </c>
      <c r="P51" t="s">
        <v>16</v>
      </c>
      <c r="Q51" t="s">
        <v>18</v>
      </c>
      <c r="R51" t="s">
        <v>17</v>
      </c>
      <c r="S51" t="s">
        <v>18</v>
      </c>
      <c r="T51" t="s">
        <v>18</v>
      </c>
      <c r="U51" t="s">
        <v>18</v>
      </c>
    </row>
    <row r="52" spans="1:21" ht="16" customHeight="1" x14ac:dyDescent="0.2">
      <c r="A52" t="s">
        <v>7</v>
      </c>
      <c r="B52">
        <v>51</v>
      </c>
      <c r="C52" t="s">
        <v>531</v>
      </c>
      <c r="D52" t="s">
        <v>532</v>
      </c>
      <c r="E52" t="s">
        <v>10</v>
      </c>
      <c r="F52" t="s">
        <v>533</v>
      </c>
      <c r="G52" t="s">
        <v>386</v>
      </c>
      <c r="H52">
        <v>1680</v>
      </c>
      <c r="I52">
        <f>COUNTIF($H$2:$H$77,H52)</f>
        <v>54</v>
      </c>
      <c r="J52" t="s">
        <v>372</v>
      </c>
      <c r="K52" t="s">
        <v>363</v>
      </c>
      <c r="L52" t="s">
        <v>346</v>
      </c>
      <c r="M52" t="s">
        <v>191</v>
      </c>
      <c r="N52" t="s">
        <v>15</v>
      </c>
      <c r="O52" t="s">
        <v>387</v>
      </c>
      <c r="P52" t="s">
        <v>16</v>
      </c>
      <c r="Q52" t="s">
        <v>18</v>
      </c>
      <c r="R52" t="s">
        <v>17</v>
      </c>
      <c r="S52" t="s">
        <v>18</v>
      </c>
      <c r="T52" t="s">
        <v>18</v>
      </c>
      <c r="U52" t="s">
        <v>18</v>
      </c>
    </row>
    <row r="53" spans="1:21" ht="16" customHeight="1" x14ac:dyDescent="0.2">
      <c r="A53" t="s">
        <v>7</v>
      </c>
      <c r="B53">
        <v>52</v>
      </c>
      <c r="C53" t="s">
        <v>534</v>
      </c>
      <c r="D53" t="s">
        <v>535</v>
      </c>
      <c r="E53" t="s">
        <v>10</v>
      </c>
      <c r="F53" t="s">
        <v>536</v>
      </c>
      <c r="G53" t="s">
        <v>411</v>
      </c>
      <c r="H53">
        <v>1680</v>
      </c>
      <c r="I53">
        <f>COUNTIF($H$2:$H$77,H53)</f>
        <v>54</v>
      </c>
      <c r="J53" t="s">
        <v>372</v>
      </c>
      <c r="K53" t="s">
        <v>363</v>
      </c>
      <c r="L53" t="s">
        <v>346</v>
      </c>
      <c r="M53" t="s">
        <v>64</v>
      </c>
      <c r="N53" t="s">
        <v>15</v>
      </c>
      <c r="O53" t="s">
        <v>358</v>
      </c>
      <c r="P53" t="s">
        <v>16</v>
      </c>
      <c r="Q53" t="s">
        <v>18</v>
      </c>
      <c r="R53" t="s">
        <v>17</v>
      </c>
      <c r="S53" t="s">
        <v>18</v>
      </c>
      <c r="T53" t="s">
        <v>18</v>
      </c>
      <c r="U53" t="s">
        <v>18</v>
      </c>
    </row>
    <row r="54" spans="1:21" ht="16" customHeight="1" x14ac:dyDescent="0.2">
      <c r="A54" t="s">
        <v>7</v>
      </c>
      <c r="B54">
        <v>53</v>
      </c>
      <c r="C54" t="s">
        <v>537</v>
      </c>
      <c r="D54" t="s">
        <v>538</v>
      </c>
      <c r="E54" t="s">
        <v>10</v>
      </c>
      <c r="F54" t="s">
        <v>539</v>
      </c>
      <c r="G54" t="s">
        <v>464</v>
      </c>
      <c r="H54" s="1">
        <v>1680</v>
      </c>
      <c r="I54">
        <f>COUNTIF($H$2:$H$77,H54)</f>
        <v>54</v>
      </c>
      <c r="J54" s="1" t="s">
        <v>638</v>
      </c>
      <c r="K54" s="1" t="s">
        <v>636</v>
      </c>
      <c r="L54" s="1" t="s">
        <v>634</v>
      </c>
      <c r="M54" t="s">
        <v>64</v>
      </c>
      <c r="N54" t="s">
        <v>338</v>
      </c>
      <c r="O54" t="s">
        <v>387</v>
      </c>
      <c r="P54" t="s">
        <v>16</v>
      </c>
      <c r="Q54" t="s">
        <v>18</v>
      </c>
      <c r="R54" t="s">
        <v>17</v>
      </c>
      <c r="S54" t="s">
        <v>18</v>
      </c>
      <c r="T54" t="s">
        <v>18</v>
      </c>
      <c r="U54" t="s">
        <v>18</v>
      </c>
    </row>
    <row r="55" spans="1:21" ht="16" customHeight="1" x14ac:dyDescent="0.2">
      <c r="A55" t="s">
        <v>7</v>
      </c>
      <c r="B55">
        <v>54</v>
      </c>
      <c r="C55" t="s">
        <v>540</v>
      </c>
      <c r="D55" t="s">
        <v>541</v>
      </c>
      <c r="E55" t="s">
        <v>10</v>
      </c>
      <c r="F55" t="s">
        <v>542</v>
      </c>
      <c r="G55" t="s">
        <v>543</v>
      </c>
      <c r="H55">
        <v>1680</v>
      </c>
      <c r="I55">
        <f>COUNTIF($H$2:$H$77,H55)</f>
        <v>54</v>
      </c>
      <c r="J55" t="s">
        <v>372</v>
      </c>
      <c r="K55" t="s">
        <v>544</v>
      </c>
      <c r="L55" t="s">
        <v>346</v>
      </c>
      <c r="M55" t="s">
        <v>14</v>
      </c>
      <c r="N55" t="s">
        <v>15</v>
      </c>
      <c r="O55" t="s">
        <v>358</v>
      </c>
      <c r="P55" t="s">
        <v>16</v>
      </c>
      <c r="Q55" t="s">
        <v>18</v>
      </c>
      <c r="R55" t="s">
        <v>17</v>
      </c>
      <c r="S55" t="s">
        <v>18</v>
      </c>
      <c r="T55" t="s">
        <v>18</v>
      </c>
      <c r="U55" t="s">
        <v>18</v>
      </c>
    </row>
    <row r="56" spans="1:21" ht="16" customHeight="1" x14ac:dyDescent="0.2">
      <c r="A56" t="s">
        <v>7</v>
      </c>
      <c r="B56">
        <v>55</v>
      </c>
      <c r="C56" t="s">
        <v>545</v>
      </c>
      <c r="D56" t="s">
        <v>546</v>
      </c>
      <c r="E56" t="s">
        <v>10</v>
      </c>
      <c r="F56" t="s">
        <v>21</v>
      </c>
      <c r="G56" t="s">
        <v>547</v>
      </c>
      <c r="H56">
        <v>1680</v>
      </c>
      <c r="I56">
        <f>COUNTIF($H$2:$H$77,H56)</f>
        <v>54</v>
      </c>
      <c r="J56" t="s">
        <v>372</v>
      </c>
      <c r="K56" t="s">
        <v>363</v>
      </c>
      <c r="L56" t="s">
        <v>346</v>
      </c>
      <c r="M56" t="s">
        <v>64</v>
      </c>
      <c r="N56" t="s">
        <v>15</v>
      </c>
      <c r="O56" t="s">
        <v>392</v>
      </c>
      <c r="P56" t="s">
        <v>16</v>
      </c>
      <c r="Q56" t="s">
        <v>18</v>
      </c>
      <c r="R56" t="s">
        <v>17</v>
      </c>
      <c r="S56" t="s">
        <v>18</v>
      </c>
      <c r="T56" t="s">
        <v>18</v>
      </c>
      <c r="U56" t="s">
        <v>18</v>
      </c>
    </row>
    <row r="57" spans="1:21" ht="16" customHeight="1" x14ac:dyDescent="0.2">
      <c r="A57" t="s">
        <v>7</v>
      </c>
      <c r="B57">
        <v>56</v>
      </c>
      <c r="C57" t="s">
        <v>548</v>
      </c>
      <c r="D57" t="s">
        <v>549</v>
      </c>
      <c r="E57" t="s">
        <v>10</v>
      </c>
      <c r="F57" t="s">
        <v>550</v>
      </c>
      <c r="G57" t="s">
        <v>391</v>
      </c>
      <c r="H57">
        <v>1680</v>
      </c>
      <c r="I57">
        <f>COUNTIF($H$2:$H$77,H57)</f>
        <v>54</v>
      </c>
      <c r="J57" t="s">
        <v>372</v>
      </c>
      <c r="K57" t="s">
        <v>363</v>
      </c>
      <c r="L57" t="s">
        <v>346</v>
      </c>
      <c r="M57" t="s">
        <v>64</v>
      </c>
      <c r="N57" t="s">
        <v>15</v>
      </c>
      <c r="O57" t="s">
        <v>392</v>
      </c>
      <c r="P57" t="s">
        <v>16</v>
      </c>
      <c r="Q57" t="s">
        <v>18</v>
      </c>
      <c r="R57" t="s">
        <v>17</v>
      </c>
      <c r="S57" t="s">
        <v>18</v>
      </c>
      <c r="T57" t="s">
        <v>18</v>
      </c>
      <c r="U57" t="s">
        <v>18</v>
      </c>
    </row>
    <row r="58" spans="1:21" ht="16" customHeight="1" x14ac:dyDescent="0.2">
      <c r="A58" t="s">
        <v>7</v>
      </c>
      <c r="B58">
        <v>57</v>
      </c>
      <c r="C58" t="s">
        <v>551</v>
      </c>
      <c r="D58" t="s">
        <v>552</v>
      </c>
      <c r="E58" t="s">
        <v>10</v>
      </c>
      <c r="F58" t="s">
        <v>553</v>
      </c>
      <c r="G58" t="s">
        <v>391</v>
      </c>
      <c r="H58">
        <v>1680</v>
      </c>
      <c r="I58">
        <f>COUNTIF($H$2:$H$77,H58)</f>
        <v>54</v>
      </c>
      <c r="J58" t="s">
        <v>372</v>
      </c>
      <c r="K58" t="s">
        <v>363</v>
      </c>
      <c r="L58" t="s">
        <v>346</v>
      </c>
      <c r="M58" t="s">
        <v>64</v>
      </c>
      <c r="N58" t="s">
        <v>15</v>
      </c>
      <c r="O58" t="s">
        <v>392</v>
      </c>
      <c r="P58" t="s">
        <v>16</v>
      </c>
      <c r="Q58" t="s">
        <v>18</v>
      </c>
      <c r="R58" t="s">
        <v>17</v>
      </c>
      <c r="S58" t="s">
        <v>18</v>
      </c>
      <c r="T58" t="s">
        <v>18</v>
      </c>
      <c r="U58" t="s">
        <v>18</v>
      </c>
    </row>
    <row r="59" spans="1:21" ht="16" customHeight="1" x14ac:dyDescent="0.2">
      <c r="A59" t="s">
        <v>7</v>
      </c>
      <c r="B59">
        <v>58</v>
      </c>
      <c r="C59" t="s">
        <v>554</v>
      </c>
      <c r="D59" t="s">
        <v>555</v>
      </c>
      <c r="E59" t="s">
        <v>10</v>
      </c>
      <c r="F59" t="s">
        <v>556</v>
      </c>
      <c r="G59" t="s">
        <v>464</v>
      </c>
      <c r="H59" s="1">
        <v>1680</v>
      </c>
      <c r="I59">
        <f>COUNTIF($H$2:$H$77,H59)</f>
        <v>54</v>
      </c>
      <c r="J59" s="1" t="s">
        <v>638</v>
      </c>
      <c r="K59" s="1" t="s">
        <v>636</v>
      </c>
      <c r="L59" s="1" t="s">
        <v>634</v>
      </c>
      <c r="M59" t="s">
        <v>191</v>
      </c>
      <c r="N59" t="s">
        <v>338</v>
      </c>
      <c r="O59" t="s">
        <v>387</v>
      </c>
      <c r="P59" t="s">
        <v>16</v>
      </c>
      <c r="Q59" t="s">
        <v>18</v>
      </c>
      <c r="R59" t="s">
        <v>17</v>
      </c>
      <c r="S59" t="s">
        <v>18</v>
      </c>
      <c r="T59" t="s">
        <v>18</v>
      </c>
      <c r="U59" t="s">
        <v>18</v>
      </c>
    </row>
    <row r="60" spans="1:21" ht="16" customHeight="1" x14ac:dyDescent="0.2">
      <c r="A60" t="s">
        <v>7</v>
      </c>
      <c r="B60">
        <v>59</v>
      </c>
      <c r="C60" t="s">
        <v>557</v>
      </c>
      <c r="D60" t="s">
        <v>558</v>
      </c>
      <c r="E60" t="s">
        <v>10</v>
      </c>
      <c r="F60" t="s">
        <v>559</v>
      </c>
      <c r="G60" t="s">
        <v>396</v>
      </c>
      <c r="H60">
        <v>1679</v>
      </c>
      <c r="I60">
        <f>COUNTIF($H$2:$H$77,H60)</f>
        <v>19</v>
      </c>
      <c r="J60" t="s">
        <v>344</v>
      </c>
      <c r="K60" t="s">
        <v>345</v>
      </c>
      <c r="L60" t="s">
        <v>346</v>
      </c>
      <c r="M60" t="s">
        <v>34</v>
      </c>
      <c r="N60" t="s">
        <v>35</v>
      </c>
      <c r="O60" t="s">
        <v>358</v>
      </c>
      <c r="P60" t="s">
        <v>118</v>
      </c>
      <c r="Q60" t="s">
        <v>119</v>
      </c>
      <c r="R60" t="s">
        <v>17</v>
      </c>
      <c r="S60" t="s">
        <v>18</v>
      </c>
      <c r="T60" t="s">
        <v>349</v>
      </c>
      <c r="U60" t="s">
        <v>350</v>
      </c>
    </row>
    <row r="61" spans="1:21" ht="16" customHeight="1" x14ac:dyDescent="0.2">
      <c r="A61" t="s">
        <v>7</v>
      </c>
      <c r="B61">
        <v>60</v>
      </c>
      <c r="C61" t="s">
        <v>560</v>
      </c>
      <c r="D61" t="s">
        <v>561</v>
      </c>
      <c r="E61" t="s">
        <v>10</v>
      </c>
      <c r="F61" t="s">
        <v>562</v>
      </c>
      <c r="G61" t="s">
        <v>400</v>
      </c>
      <c r="H61">
        <v>1680</v>
      </c>
      <c r="I61">
        <f>COUNTIF($H$2:$H$77,H61)</f>
        <v>54</v>
      </c>
      <c r="J61" t="s">
        <v>372</v>
      </c>
      <c r="K61" t="s">
        <v>363</v>
      </c>
      <c r="L61" t="s">
        <v>346</v>
      </c>
      <c r="M61" t="s">
        <v>191</v>
      </c>
      <c r="N61" t="s">
        <v>15</v>
      </c>
      <c r="O61" t="s">
        <v>373</v>
      </c>
      <c r="P61" t="s">
        <v>16</v>
      </c>
      <c r="Q61" t="s">
        <v>18</v>
      </c>
      <c r="R61" t="s">
        <v>17</v>
      </c>
      <c r="S61" t="s">
        <v>18</v>
      </c>
      <c r="T61" t="s">
        <v>18</v>
      </c>
      <c r="U61" t="s">
        <v>18</v>
      </c>
    </row>
    <row r="62" spans="1:21" ht="16" customHeight="1" x14ac:dyDescent="0.2">
      <c r="A62" t="s">
        <v>7</v>
      </c>
      <c r="B62">
        <v>61</v>
      </c>
      <c r="C62" t="s">
        <v>563</v>
      </c>
      <c r="D62" t="s">
        <v>564</v>
      </c>
      <c r="E62" t="s">
        <v>10</v>
      </c>
      <c r="F62" t="s">
        <v>565</v>
      </c>
      <c r="G62" t="s">
        <v>391</v>
      </c>
      <c r="H62">
        <v>1680</v>
      </c>
      <c r="I62">
        <f>COUNTIF($H$2:$H$77,H62)</f>
        <v>54</v>
      </c>
      <c r="J62" t="s">
        <v>372</v>
      </c>
      <c r="K62" t="s">
        <v>439</v>
      </c>
      <c r="L62" t="s">
        <v>346</v>
      </c>
      <c r="M62" t="s">
        <v>191</v>
      </c>
      <c r="N62" t="s">
        <v>15</v>
      </c>
      <c r="O62" t="s">
        <v>392</v>
      </c>
      <c r="P62" t="s">
        <v>16</v>
      </c>
      <c r="Q62" t="s">
        <v>18</v>
      </c>
      <c r="R62" t="s">
        <v>17</v>
      </c>
      <c r="S62" t="s">
        <v>18</v>
      </c>
      <c r="T62" t="s">
        <v>18</v>
      </c>
      <c r="U62" t="s">
        <v>18</v>
      </c>
    </row>
    <row r="63" spans="1:21" ht="16" customHeight="1" x14ac:dyDescent="0.2">
      <c r="A63" t="s">
        <v>7</v>
      </c>
      <c r="B63">
        <v>62</v>
      </c>
      <c r="C63" t="s">
        <v>566</v>
      </c>
      <c r="D63" t="s">
        <v>567</v>
      </c>
      <c r="E63" t="s">
        <v>10</v>
      </c>
      <c r="F63" t="s">
        <v>568</v>
      </c>
      <c r="G63" t="s">
        <v>391</v>
      </c>
      <c r="H63">
        <v>1680</v>
      </c>
      <c r="I63">
        <f>COUNTIF($H$2:$H$77,H63)</f>
        <v>54</v>
      </c>
      <c r="J63" t="s">
        <v>372</v>
      </c>
      <c r="K63" t="s">
        <v>363</v>
      </c>
      <c r="L63" t="s">
        <v>346</v>
      </c>
      <c r="M63" t="s">
        <v>64</v>
      </c>
      <c r="N63" t="s">
        <v>15</v>
      </c>
      <c r="O63" t="s">
        <v>392</v>
      </c>
      <c r="P63" t="s">
        <v>16</v>
      </c>
      <c r="Q63" t="s">
        <v>18</v>
      </c>
      <c r="R63" t="s">
        <v>17</v>
      </c>
      <c r="S63" t="s">
        <v>18</v>
      </c>
      <c r="T63" t="s">
        <v>18</v>
      </c>
      <c r="U63" t="s">
        <v>18</v>
      </c>
    </row>
    <row r="64" spans="1:21" ht="16" customHeight="1" x14ac:dyDescent="0.2">
      <c r="A64" t="s">
        <v>7</v>
      </c>
      <c r="B64">
        <v>63</v>
      </c>
      <c r="C64" t="s">
        <v>569</v>
      </c>
      <c r="D64" t="s">
        <v>570</v>
      </c>
      <c r="E64" t="s">
        <v>10</v>
      </c>
      <c r="F64" t="s">
        <v>571</v>
      </c>
      <c r="G64" t="s">
        <v>386</v>
      </c>
      <c r="H64">
        <v>1680</v>
      </c>
      <c r="I64">
        <f>COUNTIF($H$2:$H$77,H64)</f>
        <v>54</v>
      </c>
      <c r="J64" t="s">
        <v>372</v>
      </c>
      <c r="K64" t="s">
        <v>363</v>
      </c>
      <c r="L64" t="s">
        <v>346</v>
      </c>
      <c r="M64" t="s">
        <v>64</v>
      </c>
      <c r="N64" t="s">
        <v>15</v>
      </c>
      <c r="O64" t="s">
        <v>387</v>
      </c>
      <c r="P64" t="s">
        <v>16</v>
      </c>
      <c r="Q64" t="s">
        <v>18</v>
      </c>
      <c r="R64" t="s">
        <v>17</v>
      </c>
      <c r="S64" t="s">
        <v>18</v>
      </c>
      <c r="T64" t="s">
        <v>18</v>
      </c>
      <c r="U64" t="s">
        <v>18</v>
      </c>
    </row>
    <row r="65" spans="1:21" ht="16" customHeight="1" x14ac:dyDescent="0.2">
      <c r="A65" t="s">
        <v>7</v>
      </c>
      <c r="B65">
        <v>64</v>
      </c>
      <c r="C65" t="s">
        <v>572</v>
      </c>
      <c r="D65" t="s">
        <v>573</v>
      </c>
      <c r="E65" t="s">
        <v>10</v>
      </c>
      <c r="F65" t="s">
        <v>574</v>
      </c>
      <c r="G65" t="s">
        <v>464</v>
      </c>
      <c r="H65" s="1">
        <v>1680</v>
      </c>
      <c r="I65">
        <f>COUNTIF($H$2:$H$77,H65)</f>
        <v>54</v>
      </c>
      <c r="J65" s="1" t="s">
        <v>638</v>
      </c>
      <c r="K65" s="1" t="s">
        <v>636</v>
      </c>
      <c r="L65" s="1" t="s">
        <v>634</v>
      </c>
      <c r="M65" t="s">
        <v>64</v>
      </c>
      <c r="N65" t="s">
        <v>338</v>
      </c>
      <c r="O65" t="s">
        <v>387</v>
      </c>
      <c r="P65" t="s">
        <v>16</v>
      </c>
      <c r="Q65" t="s">
        <v>18</v>
      </c>
      <c r="R65" t="s">
        <v>17</v>
      </c>
      <c r="S65" t="s">
        <v>18</v>
      </c>
      <c r="T65" t="s">
        <v>18</v>
      </c>
      <c r="U65" t="s">
        <v>18</v>
      </c>
    </row>
    <row r="66" spans="1:21" ht="16" customHeight="1" x14ac:dyDescent="0.2">
      <c r="A66" t="s">
        <v>7</v>
      </c>
      <c r="B66">
        <v>65</v>
      </c>
      <c r="C66" t="s">
        <v>575</v>
      </c>
      <c r="D66" t="s">
        <v>576</v>
      </c>
      <c r="E66" t="s">
        <v>10</v>
      </c>
      <c r="F66" t="s">
        <v>577</v>
      </c>
      <c r="G66" t="s">
        <v>578</v>
      </c>
      <c r="H66">
        <v>1680</v>
      </c>
      <c r="I66">
        <f>COUNTIF($H$2:$H$77,H66)</f>
        <v>54</v>
      </c>
      <c r="J66" t="s">
        <v>372</v>
      </c>
      <c r="K66" t="s">
        <v>363</v>
      </c>
      <c r="L66" t="s">
        <v>346</v>
      </c>
      <c r="M66" t="s">
        <v>191</v>
      </c>
      <c r="N66" t="s">
        <v>15</v>
      </c>
      <c r="O66" t="s">
        <v>387</v>
      </c>
      <c r="P66" t="s">
        <v>16</v>
      </c>
      <c r="Q66" t="s">
        <v>18</v>
      </c>
      <c r="R66" t="s">
        <v>17</v>
      </c>
      <c r="S66" t="s">
        <v>18</v>
      </c>
      <c r="T66" t="s">
        <v>18</v>
      </c>
      <c r="U66" t="s">
        <v>18</v>
      </c>
    </row>
    <row r="67" spans="1:21" ht="16" customHeight="1" x14ac:dyDescent="0.2">
      <c r="A67" t="s">
        <v>7</v>
      </c>
      <c r="B67">
        <v>66</v>
      </c>
      <c r="C67" t="s">
        <v>579</v>
      </c>
      <c r="D67" t="s">
        <v>580</v>
      </c>
      <c r="E67" t="s">
        <v>10</v>
      </c>
      <c r="F67" t="s">
        <v>581</v>
      </c>
      <c r="G67" t="s">
        <v>18</v>
      </c>
      <c r="H67" t="s">
        <v>18</v>
      </c>
      <c r="I67">
        <f>COUNTIF($H$2:$H$77,H67)</f>
        <v>2</v>
      </c>
      <c r="J67" t="s">
        <v>18</v>
      </c>
      <c r="K67" t="s">
        <v>18</v>
      </c>
      <c r="L67" t="s">
        <v>18</v>
      </c>
      <c r="M67" t="s">
        <v>18</v>
      </c>
      <c r="N67" t="s">
        <v>18</v>
      </c>
      <c r="O67" t="s">
        <v>18</v>
      </c>
      <c r="P67" t="s">
        <v>18</v>
      </c>
      <c r="Q67" t="s">
        <v>18</v>
      </c>
      <c r="R67" t="s">
        <v>18</v>
      </c>
      <c r="S67" t="s">
        <v>18</v>
      </c>
      <c r="T67" t="s">
        <v>18</v>
      </c>
      <c r="U67" t="s">
        <v>18</v>
      </c>
    </row>
    <row r="68" spans="1:21" ht="16" customHeight="1" x14ac:dyDescent="0.2">
      <c r="A68" t="s">
        <v>7</v>
      </c>
      <c r="B68">
        <v>67</v>
      </c>
      <c r="C68" t="s">
        <v>582</v>
      </c>
      <c r="D68" t="s">
        <v>583</v>
      </c>
      <c r="E68" t="s">
        <v>10</v>
      </c>
      <c r="F68" t="s">
        <v>584</v>
      </c>
      <c r="G68" t="s">
        <v>585</v>
      </c>
      <c r="H68">
        <v>1680</v>
      </c>
      <c r="I68">
        <f>COUNTIF($H$2:$H$77,H68)</f>
        <v>54</v>
      </c>
      <c r="J68" t="s">
        <v>372</v>
      </c>
      <c r="K68" t="s">
        <v>363</v>
      </c>
      <c r="L68" t="s">
        <v>346</v>
      </c>
      <c r="M68" t="s">
        <v>191</v>
      </c>
      <c r="N68" t="s">
        <v>15</v>
      </c>
      <c r="O68" t="s">
        <v>387</v>
      </c>
      <c r="P68" t="s">
        <v>16</v>
      </c>
      <c r="Q68" t="s">
        <v>18</v>
      </c>
      <c r="R68" t="s">
        <v>17</v>
      </c>
      <c r="S68" t="s">
        <v>18</v>
      </c>
      <c r="T68" t="s">
        <v>18</v>
      </c>
      <c r="U68" t="s">
        <v>18</v>
      </c>
    </row>
    <row r="69" spans="1:21" ht="16" customHeight="1" x14ac:dyDescent="0.2">
      <c r="A69" t="s">
        <v>7</v>
      </c>
      <c r="B69">
        <v>68</v>
      </c>
      <c r="C69" t="s">
        <v>586</v>
      </c>
      <c r="D69" t="s">
        <v>587</v>
      </c>
      <c r="E69" t="s">
        <v>10</v>
      </c>
      <c r="F69" t="s">
        <v>588</v>
      </c>
      <c r="G69" t="s">
        <v>464</v>
      </c>
      <c r="H69" s="1">
        <v>1680</v>
      </c>
      <c r="I69">
        <f>COUNTIF($H$2:$H$77,H69)</f>
        <v>54</v>
      </c>
      <c r="J69" s="1" t="s">
        <v>638</v>
      </c>
      <c r="K69" s="1" t="s">
        <v>636</v>
      </c>
      <c r="L69" s="1" t="s">
        <v>634</v>
      </c>
      <c r="M69" t="s">
        <v>64</v>
      </c>
      <c r="N69" t="s">
        <v>338</v>
      </c>
      <c r="O69" t="s">
        <v>387</v>
      </c>
      <c r="P69" t="s">
        <v>16</v>
      </c>
      <c r="Q69" t="s">
        <v>18</v>
      </c>
      <c r="R69" t="s">
        <v>17</v>
      </c>
      <c r="S69" t="s">
        <v>18</v>
      </c>
      <c r="T69" t="s">
        <v>18</v>
      </c>
      <c r="U69" t="s">
        <v>18</v>
      </c>
    </row>
    <row r="70" spans="1:21" ht="16" customHeight="1" x14ac:dyDescent="0.2">
      <c r="A70" t="s">
        <v>7</v>
      </c>
      <c r="B70">
        <v>69</v>
      </c>
      <c r="C70" t="s">
        <v>589</v>
      </c>
      <c r="D70" t="s">
        <v>590</v>
      </c>
      <c r="E70" t="s">
        <v>30</v>
      </c>
      <c r="F70" t="s">
        <v>591</v>
      </c>
      <c r="G70" t="s">
        <v>592</v>
      </c>
      <c r="H70">
        <v>1679</v>
      </c>
      <c r="I70">
        <f>COUNTIF($H$2:$H$77,H70)</f>
        <v>19</v>
      </c>
      <c r="J70" t="s">
        <v>344</v>
      </c>
      <c r="K70" t="s">
        <v>363</v>
      </c>
      <c r="L70" t="s">
        <v>346</v>
      </c>
      <c r="M70" t="s">
        <v>34</v>
      </c>
      <c r="N70" t="s">
        <v>35</v>
      </c>
      <c r="O70" t="s">
        <v>387</v>
      </c>
      <c r="P70" t="s">
        <v>593</v>
      </c>
      <c r="Q70" t="s">
        <v>119</v>
      </c>
      <c r="R70" t="s">
        <v>36</v>
      </c>
      <c r="S70" t="s">
        <v>18</v>
      </c>
      <c r="T70" t="s">
        <v>349</v>
      </c>
      <c r="U70" t="s">
        <v>594</v>
      </c>
    </row>
    <row r="71" spans="1:21" ht="16" customHeight="1" x14ac:dyDescent="0.2">
      <c r="A71" t="s">
        <v>7</v>
      </c>
      <c r="B71">
        <v>70</v>
      </c>
      <c r="C71" t="s">
        <v>595</v>
      </c>
      <c r="D71" t="s">
        <v>596</v>
      </c>
      <c r="E71" t="s">
        <v>10</v>
      </c>
      <c r="F71" t="s">
        <v>597</v>
      </c>
      <c r="G71" t="s">
        <v>391</v>
      </c>
      <c r="H71">
        <v>1680</v>
      </c>
      <c r="I71">
        <f>COUNTIF($H$2:$H$77,H71)</f>
        <v>54</v>
      </c>
      <c r="J71" t="s">
        <v>372</v>
      </c>
      <c r="K71" t="s">
        <v>439</v>
      </c>
      <c r="L71" t="s">
        <v>346</v>
      </c>
      <c r="M71" t="s">
        <v>191</v>
      </c>
      <c r="N71" t="s">
        <v>15</v>
      </c>
      <c r="O71" t="s">
        <v>392</v>
      </c>
      <c r="P71" t="s">
        <v>16</v>
      </c>
      <c r="Q71" t="s">
        <v>18</v>
      </c>
      <c r="R71" t="s">
        <v>17</v>
      </c>
      <c r="S71" t="s">
        <v>18</v>
      </c>
      <c r="T71" t="s">
        <v>18</v>
      </c>
      <c r="U71" t="s">
        <v>18</v>
      </c>
    </row>
    <row r="72" spans="1:21" ht="16" customHeight="1" x14ac:dyDescent="0.2">
      <c r="A72" t="s">
        <v>7</v>
      </c>
      <c r="B72">
        <v>71</v>
      </c>
      <c r="C72" t="s">
        <v>598</v>
      </c>
      <c r="D72" t="s">
        <v>599</v>
      </c>
      <c r="E72" t="s">
        <v>10</v>
      </c>
      <c r="F72" t="s">
        <v>600</v>
      </c>
      <c r="G72" t="s">
        <v>601</v>
      </c>
      <c r="H72">
        <v>1679</v>
      </c>
      <c r="I72">
        <f>COUNTIF($H$2:$H$77,H72)</f>
        <v>19</v>
      </c>
      <c r="J72" t="s">
        <v>344</v>
      </c>
      <c r="K72" t="s">
        <v>363</v>
      </c>
      <c r="L72" t="s">
        <v>346</v>
      </c>
      <c r="M72" t="s">
        <v>34</v>
      </c>
      <c r="N72" t="s">
        <v>35</v>
      </c>
      <c r="O72" t="s">
        <v>18</v>
      </c>
      <c r="P72" t="s">
        <v>18</v>
      </c>
      <c r="Q72" t="s">
        <v>150</v>
      </c>
      <c r="R72" t="s">
        <v>36</v>
      </c>
      <c r="S72" t="s">
        <v>149</v>
      </c>
      <c r="T72" t="s">
        <v>506</v>
      </c>
      <c r="U72" t="s">
        <v>350</v>
      </c>
    </row>
    <row r="73" spans="1:21" ht="16" customHeight="1" x14ac:dyDescent="0.2">
      <c r="A73" t="s">
        <v>7</v>
      </c>
      <c r="B73">
        <v>72</v>
      </c>
      <c r="C73" t="s">
        <v>602</v>
      </c>
      <c r="D73" t="s">
        <v>603</v>
      </c>
      <c r="E73" t="s">
        <v>10</v>
      </c>
      <c r="F73" t="s">
        <v>604</v>
      </c>
      <c r="G73" t="s">
        <v>391</v>
      </c>
      <c r="H73">
        <v>1680</v>
      </c>
      <c r="I73">
        <f>COUNTIF($H$2:$H$77,H73)</f>
        <v>54</v>
      </c>
      <c r="J73" t="s">
        <v>372</v>
      </c>
      <c r="K73" t="s">
        <v>363</v>
      </c>
      <c r="L73" t="s">
        <v>346</v>
      </c>
      <c r="M73" t="s">
        <v>64</v>
      </c>
      <c r="N73" t="s">
        <v>15</v>
      </c>
      <c r="O73" t="s">
        <v>392</v>
      </c>
      <c r="P73" t="s">
        <v>16</v>
      </c>
      <c r="Q73" t="s">
        <v>18</v>
      </c>
      <c r="R73" t="s">
        <v>17</v>
      </c>
      <c r="S73" t="s">
        <v>18</v>
      </c>
      <c r="T73" t="s">
        <v>18</v>
      </c>
      <c r="U73" t="s">
        <v>18</v>
      </c>
    </row>
    <row r="74" spans="1:21" ht="16" customHeight="1" x14ac:dyDescent="0.2">
      <c r="A74" t="s">
        <v>7</v>
      </c>
      <c r="B74">
        <v>73</v>
      </c>
      <c r="C74" t="s">
        <v>605</v>
      </c>
      <c r="D74" t="s">
        <v>606</v>
      </c>
      <c r="E74" t="s">
        <v>10</v>
      </c>
      <c r="F74" t="s">
        <v>607</v>
      </c>
      <c r="G74" t="s">
        <v>585</v>
      </c>
      <c r="H74">
        <v>1680</v>
      </c>
      <c r="I74">
        <f>COUNTIF($H$2:$H$77,H74)</f>
        <v>54</v>
      </c>
      <c r="J74" t="s">
        <v>372</v>
      </c>
      <c r="K74" t="s">
        <v>363</v>
      </c>
      <c r="L74" t="s">
        <v>346</v>
      </c>
      <c r="M74" t="s">
        <v>64</v>
      </c>
      <c r="N74" t="s">
        <v>15</v>
      </c>
      <c r="O74" t="s">
        <v>387</v>
      </c>
      <c r="P74" t="s">
        <v>16</v>
      </c>
      <c r="Q74" t="s">
        <v>18</v>
      </c>
      <c r="R74" t="s">
        <v>17</v>
      </c>
      <c r="S74" t="s">
        <v>18</v>
      </c>
      <c r="T74" t="s">
        <v>18</v>
      </c>
      <c r="U74" t="s">
        <v>18</v>
      </c>
    </row>
    <row r="75" spans="1:21" ht="16" customHeight="1" x14ac:dyDescent="0.2">
      <c r="A75" t="s">
        <v>7</v>
      </c>
      <c r="B75">
        <v>74</v>
      </c>
      <c r="C75" t="s">
        <v>608</v>
      </c>
      <c r="D75" t="s">
        <v>609</v>
      </c>
      <c r="E75" t="s">
        <v>10</v>
      </c>
      <c r="F75" t="s">
        <v>610</v>
      </c>
      <c r="G75" t="s">
        <v>455</v>
      </c>
      <c r="H75" s="1">
        <v>1680</v>
      </c>
      <c r="I75">
        <f>COUNTIF($H$2:$H$77,H75)</f>
        <v>54</v>
      </c>
      <c r="J75" s="1" t="s">
        <v>638</v>
      </c>
      <c r="K75" s="1" t="s">
        <v>636</v>
      </c>
      <c r="L75" s="1" t="s">
        <v>634</v>
      </c>
      <c r="M75" t="s">
        <v>64</v>
      </c>
      <c r="N75" t="s">
        <v>338</v>
      </c>
      <c r="O75" t="s">
        <v>392</v>
      </c>
      <c r="P75" t="s">
        <v>16</v>
      </c>
      <c r="Q75" t="s">
        <v>18</v>
      </c>
      <c r="R75" t="s">
        <v>17</v>
      </c>
      <c r="S75" t="s">
        <v>18</v>
      </c>
      <c r="T75" t="s">
        <v>18</v>
      </c>
      <c r="U75" t="s">
        <v>18</v>
      </c>
    </row>
    <row r="76" spans="1:21" ht="16" customHeight="1" x14ac:dyDescent="0.2">
      <c r="A76" t="s">
        <v>7</v>
      </c>
      <c r="B76">
        <v>75</v>
      </c>
      <c r="C76" t="s">
        <v>611</v>
      </c>
      <c r="D76" t="s">
        <v>612</v>
      </c>
      <c r="E76" t="s">
        <v>10</v>
      </c>
      <c r="F76" t="s">
        <v>613</v>
      </c>
      <c r="G76" t="s">
        <v>344</v>
      </c>
      <c r="H76">
        <v>1679</v>
      </c>
      <c r="I76">
        <f>COUNTIF($H$2:$H$77,H76)</f>
        <v>19</v>
      </c>
      <c r="J76" t="s">
        <v>344</v>
      </c>
      <c r="K76" t="s">
        <v>345</v>
      </c>
      <c r="L76" t="s">
        <v>346</v>
      </c>
      <c r="M76" t="s">
        <v>34</v>
      </c>
      <c r="N76" t="s">
        <v>35</v>
      </c>
      <c r="O76" t="s">
        <v>18</v>
      </c>
      <c r="P76" t="s">
        <v>18</v>
      </c>
      <c r="Q76" t="s">
        <v>348</v>
      </c>
      <c r="R76" t="s">
        <v>17</v>
      </c>
      <c r="S76" t="s">
        <v>54</v>
      </c>
      <c r="T76" t="s">
        <v>349</v>
      </c>
      <c r="U76" t="s">
        <v>350</v>
      </c>
    </row>
    <row r="77" spans="1:21" ht="16" customHeight="1" x14ac:dyDescent="0.2">
      <c r="A77" t="s">
        <v>7</v>
      </c>
      <c r="B77">
        <v>76</v>
      </c>
      <c r="C77" t="s">
        <v>614</v>
      </c>
      <c r="D77" t="s">
        <v>615</v>
      </c>
      <c r="E77" t="s">
        <v>10</v>
      </c>
      <c r="F77" t="s">
        <v>616</v>
      </c>
      <c r="G77" t="s">
        <v>344</v>
      </c>
      <c r="H77">
        <v>1679</v>
      </c>
      <c r="I77">
        <f>COUNTIF($H$2:$H$77,H77)</f>
        <v>19</v>
      </c>
      <c r="J77" t="s">
        <v>344</v>
      </c>
      <c r="K77" t="s">
        <v>345</v>
      </c>
      <c r="L77" t="s">
        <v>346</v>
      </c>
      <c r="M77" t="s">
        <v>34</v>
      </c>
      <c r="N77" t="s">
        <v>35</v>
      </c>
      <c r="O77" t="s">
        <v>18</v>
      </c>
      <c r="P77" t="s">
        <v>18</v>
      </c>
      <c r="Q77" t="s">
        <v>348</v>
      </c>
      <c r="R77" t="s">
        <v>17</v>
      </c>
      <c r="S77" t="s">
        <v>54</v>
      </c>
      <c r="T77" t="s">
        <v>349</v>
      </c>
      <c r="U77" t="s">
        <v>350</v>
      </c>
    </row>
  </sheetData>
  <autoFilter ref="A1:U1" xr:uid="{D8AB20FA-521F-164A-89AB-ED00228B6CC3}">
    <sortState xmlns:xlrd2="http://schemas.microsoft.com/office/spreadsheetml/2017/richdata2" ref="A2:U77">
      <sortCondition ref="B1:B77"/>
    </sortState>
  </autoFilter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8A21AEB-1D6F-1E4E-9971-572EB894C346}">
  <dimension ref="A1:U86"/>
  <sheetViews>
    <sheetView workbookViewId="0"/>
  </sheetViews>
  <sheetFormatPr baseColWidth="10" defaultRowHeight="16" customHeight="1" x14ac:dyDescent="0.2"/>
  <cols>
    <col min="1" max="1" width="11.1640625" bestFit="1" customWidth="1"/>
    <col min="2" max="2" width="8" bestFit="1" customWidth="1"/>
    <col min="3" max="3" width="18.33203125" bestFit="1" customWidth="1"/>
    <col min="4" max="4" width="80.5" bestFit="1" customWidth="1"/>
    <col min="5" max="5" width="9" bestFit="1" customWidth="1"/>
    <col min="6" max="6" width="69.6640625" bestFit="1" customWidth="1"/>
    <col min="7" max="7" width="11.6640625" bestFit="1" customWidth="1"/>
    <col min="8" max="8" width="10.33203125" bestFit="1" customWidth="1"/>
    <col min="9" max="9" width="5" bestFit="1" customWidth="1"/>
    <col min="10" max="10" width="9.83203125" bestFit="1" customWidth="1"/>
    <col min="11" max="11" width="16.6640625" bestFit="1" customWidth="1"/>
    <col min="12" max="12" width="7.5" bestFit="1" customWidth="1"/>
    <col min="13" max="13" width="18.83203125" bestFit="1" customWidth="1"/>
    <col min="14" max="14" width="15.5" bestFit="1" customWidth="1"/>
    <col min="15" max="15" width="10.33203125" bestFit="1" customWidth="1"/>
    <col min="16" max="16" width="15.83203125" bestFit="1" customWidth="1"/>
    <col min="17" max="17" width="10" bestFit="1" customWidth="1"/>
    <col min="18" max="18" width="10.33203125" bestFit="1" customWidth="1"/>
    <col min="19" max="19" width="12.83203125" bestFit="1" customWidth="1"/>
    <col min="20" max="20" width="9.1640625" bestFit="1" customWidth="1"/>
    <col min="21" max="21" width="8.1640625" bestFit="1" customWidth="1"/>
  </cols>
  <sheetData>
    <row r="1" spans="1:21" ht="16" customHeight="1" x14ac:dyDescent="0.2">
      <c r="A1" t="s">
        <v>0</v>
      </c>
      <c r="B1" t="s">
        <v>644</v>
      </c>
      <c r="C1" t="s">
        <v>1</v>
      </c>
      <c r="D1" t="s">
        <v>632</v>
      </c>
      <c r="E1" t="s">
        <v>2</v>
      </c>
      <c r="F1" t="s">
        <v>633</v>
      </c>
      <c r="G1" t="s">
        <v>3</v>
      </c>
      <c r="H1" t="s">
        <v>752</v>
      </c>
      <c r="I1" t="s">
        <v>625</v>
      </c>
      <c r="J1" t="s">
        <v>631</v>
      </c>
      <c r="K1" t="s">
        <v>339</v>
      </c>
      <c r="L1" t="s">
        <v>4</v>
      </c>
      <c r="M1" t="s">
        <v>5</v>
      </c>
      <c r="N1" t="s">
        <v>6</v>
      </c>
      <c r="O1" t="s">
        <v>640</v>
      </c>
      <c r="P1" t="s">
        <v>626</v>
      </c>
      <c r="Q1" t="s">
        <v>641</v>
      </c>
      <c r="R1" t="s">
        <v>627</v>
      </c>
      <c r="S1" t="s">
        <v>628</v>
      </c>
      <c r="T1" t="s">
        <v>642</v>
      </c>
      <c r="U1" t="s">
        <v>643</v>
      </c>
    </row>
    <row r="2" spans="1:21" ht="16" customHeight="1" x14ac:dyDescent="0.2">
      <c r="A2" t="s">
        <v>7</v>
      </c>
      <c r="B2">
        <v>1</v>
      </c>
      <c r="C2" t="s">
        <v>753</v>
      </c>
      <c r="D2" t="s">
        <v>754</v>
      </c>
      <c r="E2" t="s">
        <v>699</v>
      </c>
      <c r="F2" t="s">
        <v>458</v>
      </c>
      <c r="G2" t="s">
        <v>755</v>
      </c>
      <c r="H2">
        <v>1679</v>
      </c>
      <c r="I2">
        <f>COUNTIF($H$2:$H$86,H2)</f>
        <v>31</v>
      </c>
      <c r="J2" t="s">
        <v>344</v>
      </c>
      <c r="K2" t="s">
        <v>363</v>
      </c>
      <c r="L2" t="s">
        <v>346</v>
      </c>
      <c r="M2" t="s">
        <v>34</v>
      </c>
      <c r="N2" t="s">
        <v>35</v>
      </c>
      <c r="O2" t="s">
        <v>18</v>
      </c>
      <c r="P2" t="s">
        <v>18</v>
      </c>
      <c r="Q2" t="s">
        <v>348</v>
      </c>
      <c r="R2" t="s">
        <v>36</v>
      </c>
      <c r="S2" t="s">
        <v>37</v>
      </c>
      <c r="T2" t="s">
        <v>460</v>
      </c>
      <c r="U2" t="s">
        <v>350</v>
      </c>
    </row>
    <row r="3" spans="1:21" ht="16" customHeight="1" x14ac:dyDescent="0.2">
      <c r="A3" t="s">
        <v>7</v>
      </c>
      <c r="B3">
        <v>2</v>
      </c>
      <c r="C3" t="s">
        <v>340</v>
      </c>
      <c r="D3" t="s">
        <v>341</v>
      </c>
      <c r="E3" t="s">
        <v>10</v>
      </c>
      <c r="F3" t="s">
        <v>342</v>
      </c>
      <c r="G3" t="s">
        <v>343</v>
      </c>
      <c r="H3">
        <v>1679</v>
      </c>
      <c r="I3">
        <f>COUNTIF($H$2:$H$86,H3)</f>
        <v>31</v>
      </c>
      <c r="J3" t="s">
        <v>344</v>
      </c>
      <c r="K3" t="s">
        <v>345</v>
      </c>
      <c r="L3" t="s">
        <v>346</v>
      </c>
      <c r="M3" t="s">
        <v>347</v>
      </c>
      <c r="N3" t="s">
        <v>35</v>
      </c>
      <c r="O3" t="s">
        <v>18</v>
      </c>
      <c r="P3" t="s">
        <v>18</v>
      </c>
      <c r="Q3" t="s">
        <v>348</v>
      </c>
      <c r="R3" t="s">
        <v>36</v>
      </c>
      <c r="S3" t="s">
        <v>149</v>
      </c>
      <c r="T3" t="s">
        <v>349</v>
      </c>
      <c r="U3" t="s">
        <v>350</v>
      </c>
    </row>
    <row r="4" spans="1:21" ht="16" customHeight="1" x14ac:dyDescent="0.2">
      <c r="A4" t="s">
        <v>7</v>
      </c>
      <c r="B4">
        <v>3</v>
      </c>
      <c r="C4" t="s">
        <v>359</v>
      </c>
      <c r="D4" t="s">
        <v>360</v>
      </c>
      <c r="E4" t="s">
        <v>30</v>
      </c>
      <c r="F4" t="s">
        <v>361</v>
      </c>
      <c r="G4" t="s">
        <v>362</v>
      </c>
      <c r="H4">
        <v>1679</v>
      </c>
      <c r="I4">
        <f>COUNTIF($H$2:$H$86,H4)</f>
        <v>31</v>
      </c>
      <c r="J4" t="s">
        <v>344</v>
      </c>
      <c r="K4" t="s">
        <v>363</v>
      </c>
      <c r="L4" t="s">
        <v>346</v>
      </c>
      <c r="M4" t="s">
        <v>34</v>
      </c>
      <c r="N4" t="s">
        <v>35</v>
      </c>
      <c r="O4" t="s">
        <v>18</v>
      </c>
      <c r="P4" t="s">
        <v>18</v>
      </c>
      <c r="Q4" t="s">
        <v>348</v>
      </c>
      <c r="R4" t="s">
        <v>17</v>
      </c>
      <c r="S4" t="s">
        <v>37</v>
      </c>
      <c r="T4" t="s">
        <v>364</v>
      </c>
      <c r="U4" t="s">
        <v>350</v>
      </c>
    </row>
    <row r="5" spans="1:21" ht="16" customHeight="1" x14ac:dyDescent="0.2">
      <c r="A5" t="s">
        <v>7</v>
      </c>
      <c r="B5">
        <v>4</v>
      </c>
      <c r="C5" t="s">
        <v>365</v>
      </c>
      <c r="D5" t="s">
        <v>366</v>
      </c>
      <c r="E5" t="s">
        <v>353</v>
      </c>
      <c r="F5" t="s">
        <v>367</v>
      </c>
      <c r="G5" t="s">
        <v>368</v>
      </c>
      <c r="H5">
        <v>1679</v>
      </c>
      <c r="I5">
        <f>COUNTIF($H$2:$H$86,H5)</f>
        <v>31</v>
      </c>
      <c r="J5" t="s">
        <v>344</v>
      </c>
      <c r="K5" t="s">
        <v>363</v>
      </c>
      <c r="L5" t="s">
        <v>346</v>
      </c>
      <c r="M5" t="s">
        <v>34</v>
      </c>
      <c r="N5" t="s">
        <v>35</v>
      </c>
      <c r="O5" t="s">
        <v>18</v>
      </c>
      <c r="P5" t="s">
        <v>18</v>
      </c>
      <c r="Q5" t="s">
        <v>348</v>
      </c>
      <c r="R5" t="s">
        <v>36</v>
      </c>
      <c r="S5" t="s">
        <v>54</v>
      </c>
      <c r="T5" t="s">
        <v>364</v>
      </c>
      <c r="U5" t="s">
        <v>350</v>
      </c>
    </row>
    <row r="6" spans="1:21" ht="16" customHeight="1" x14ac:dyDescent="0.2">
      <c r="A6" t="s">
        <v>7</v>
      </c>
      <c r="B6">
        <v>5</v>
      </c>
      <c r="C6" t="s">
        <v>756</v>
      </c>
      <c r="D6" t="s">
        <v>757</v>
      </c>
      <c r="E6" t="s">
        <v>699</v>
      </c>
      <c r="F6" t="s">
        <v>21</v>
      </c>
      <c r="G6" t="s">
        <v>758</v>
      </c>
      <c r="H6">
        <v>1679</v>
      </c>
      <c r="I6">
        <f>COUNTIF($H$2:$H$86,H6)</f>
        <v>31</v>
      </c>
      <c r="J6" t="s">
        <v>344</v>
      </c>
      <c r="K6" t="s">
        <v>363</v>
      </c>
      <c r="L6" t="s">
        <v>346</v>
      </c>
      <c r="M6" t="s">
        <v>249</v>
      </c>
      <c r="N6" t="s">
        <v>35</v>
      </c>
      <c r="O6" t="s">
        <v>18</v>
      </c>
      <c r="P6" t="s">
        <v>18</v>
      </c>
      <c r="Q6" t="s">
        <v>348</v>
      </c>
      <c r="R6" t="s">
        <v>36</v>
      </c>
      <c r="S6" t="s">
        <v>149</v>
      </c>
      <c r="T6" t="s">
        <v>491</v>
      </c>
      <c r="U6" t="s">
        <v>350</v>
      </c>
    </row>
    <row r="7" spans="1:21" ht="16" customHeight="1" x14ac:dyDescent="0.2">
      <c r="A7" t="s">
        <v>7</v>
      </c>
      <c r="B7">
        <v>6</v>
      </c>
      <c r="C7" t="s">
        <v>369</v>
      </c>
      <c r="D7" t="s">
        <v>798</v>
      </c>
      <c r="E7" t="s">
        <v>10</v>
      </c>
      <c r="F7" t="s">
        <v>21</v>
      </c>
      <c r="G7" t="s">
        <v>371</v>
      </c>
      <c r="H7">
        <v>1680</v>
      </c>
      <c r="I7">
        <f>COUNTIF($H$2:$H$86,H7)</f>
        <v>54</v>
      </c>
      <c r="J7" t="s">
        <v>372</v>
      </c>
      <c r="K7" t="s">
        <v>363</v>
      </c>
      <c r="L7" t="s">
        <v>346</v>
      </c>
      <c r="M7" t="s">
        <v>64</v>
      </c>
      <c r="N7" t="s">
        <v>15</v>
      </c>
      <c r="O7" t="s">
        <v>373</v>
      </c>
      <c r="P7" t="s">
        <v>16</v>
      </c>
      <c r="Q7" t="s">
        <v>18</v>
      </c>
      <c r="R7" t="s">
        <v>17</v>
      </c>
      <c r="S7" t="s">
        <v>18</v>
      </c>
      <c r="T7" t="s">
        <v>18</v>
      </c>
      <c r="U7" t="s">
        <v>18</v>
      </c>
    </row>
    <row r="8" spans="1:21" ht="16" customHeight="1" x14ac:dyDescent="0.2">
      <c r="A8" t="s">
        <v>7</v>
      </c>
      <c r="B8">
        <v>7</v>
      </c>
      <c r="C8" t="s">
        <v>374</v>
      </c>
      <c r="D8" t="s">
        <v>375</v>
      </c>
      <c r="E8" t="s">
        <v>10</v>
      </c>
      <c r="F8" t="s">
        <v>376</v>
      </c>
      <c r="G8" t="s">
        <v>377</v>
      </c>
      <c r="H8" s="1">
        <v>1680</v>
      </c>
      <c r="I8">
        <f>COUNTIF($H$2:$H$86,H8)</f>
        <v>54</v>
      </c>
      <c r="J8" s="1" t="s">
        <v>638</v>
      </c>
      <c r="K8" s="1" t="s">
        <v>636</v>
      </c>
      <c r="L8" s="1" t="s">
        <v>634</v>
      </c>
      <c r="M8" t="s">
        <v>64</v>
      </c>
      <c r="N8" t="s">
        <v>338</v>
      </c>
      <c r="O8" t="s">
        <v>358</v>
      </c>
      <c r="P8" t="s">
        <v>16</v>
      </c>
      <c r="Q8" t="s">
        <v>18</v>
      </c>
      <c r="R8" t="s">
        <v>17</v>
      </c>
      <c r="S8" t="s">
        <v>18</v>
      </c>
      <c r="T8" t="s">
        <v>18</v>
      </c>
      <c r="U8" t="s">
        <v>18</v>
      </c>
    </row>
    <row r="9" spans="1:21" ht="16" customHeight="1" x14ac:dyDescent="0.2">
      <c r="A9" t="s">
        <v>7</v>
      </c>
      <c r="B9">
        <v>8</v>
      </c>
      <c r="C9" t="s">
        <v>383</v>
      </c>
      <c r="D9" t="s">
        <v>384</v>
      </c>
      <c r="E9" t="s">
        <v>10</v>
      </c>
      <c r="F9" t="s">
        <v>385</v>
      </c>
      <c r="G9" t="s">
        <v>386</v>
      </c>
      <c r="H9">
        <v>1680</v>
      </c>
      <c r="I9">
        <f>COUNTIF($H$2:$H$86,H9)</f>
        <v>54</v>
      </c>
      <c r="J9" t="s">
        <v>372</v>
      </c>
      <c r="K9" t="s">
        <v>363</v>
      </c>
      <c r="L9" t="s">
        <v>346</v>
      </c>
      <c r="M9" t="s">
        <v>64</v>
      </c>
      <c r="N9" t="s">
        <v>15</v>
      </c>
      <c r="O9" t="s">
        <v>387</v>
      </c>
      <c r="P9" t="s">
        <v>16</v>
      </c>
      <c r="Q9" t="s">
        <v>18</v>
      </c>
      <c r="R9" t="s">
        <v>17</v>
      </c>
      <c r="S9" t="s">
        <v>18</v>
      </c>
      <c r="T9" t="s">
        <v>18</v>
      </c>
      <c r="U9" t="s">
        <v>18</v>
      </c>
    </row>
    <row r="10" spans="1:21" ht="16" customHeight="1" x14ac:dyDescent="0.2">
      <c r="A10" t="s">
        <v>7</v>
      </c>
      <c r="B10">
        <v>9</v>
      </c>
      <c r="C10" t="s">
        <v>388</v>
      </c>
      <c r="D10" t="s">
        <v>389</v>
      </c>
      <c r="E10" t="s">
        <v>10</v>
      </c>
      <c r="F10" t="s">
        <v>390</v>
      </c>
      <c r="G10" t="s">
        <v>391</v>
      </c>
      <c r="H10">
        <v>1680</v>
      </c>
      <c r="I10">
        <f>COUNTIF($H$2:$H$86,H10)</f>
        <v>54</v>
      </c>
      <c r="J10" t="s">
        <v>372</v>
      </c>
      <c r="K10" t="s">
        <v>363</v>
      </c>
      <c r="L10" t="s">
        <v>346</v>
      </c>
      <c r="M10" t="s">
        <v>64</v>
      </c>
      <c r="N10" t="s">
        <v>15</v>
      </c>
      <c r="O10" t="s">
        <v>392</v>
      </c>
      <c r="P10" t="s">
        <v>16</v>
      </c>
      <c r="Q10" t="s">
        <v>18</v>
      </c>
      <c r="R10" t="s">
        <v>17</v>
      </c>
      <c r="S10" t="s">
        <v>18</v>
      </c>
      <c r="T10" t="s">
        <v>18</v>
      </c>
      <c r="U10" t="s">
        <v>18</v>
      </c>
    </row>
    <row r="11" spans="1:21" ht="16" customHeight="1" x14ac:dyDescent="0.2">
      <c r="A11" t="s">
        <v>7</v>
      </c>
      <c r="B11">
        <v>10</v>
      </c>
      <c r="C11" t="s">
        <v>393</v>
      </c>
      <c r="D11" t="s">
        <v>394</v>
      </c>
      <c r="E11" t="s">
        <v>30</v>
      </c>
      <c r="F11" t="s">
        <v>395</v>
      </c>
      <c r="G11" t="s">
        <v>396</v>
      </c>
      <c r="H11">
        <v>1679</v>
      </c>
      <c r="I11">
        <f>COUNTIF($H$2:$H$86,H11)</f>
        <v>31</v>
      </c>
      <c r="J11" t="s">
        <v>344</v>
      </c>
      <c r="K11" t="s">
        <v>345</v>
      </c>
      <c r="L11" t="s">
        <v>346</v>
      </c>
      <c r="M11" t="s">
        <v>34</v>
      </c>
      <c r="N11" t="s">
        <v>35</v>
      </c>
      <c r="O11" t="s">
        <v>358</v>
      </c>
      <c r="P11" t="s">
        <v>118</v>
      </c>
      <c r="Q11" t="s">
        <v>119</v>
      </c>
      <c r="R11" t="s">
        <v>17</v>
      </c>
      <c r="S11" t="s">
        <v>18</v>
      </c>
      <c r="T11" t="s">
        <v>349</v>
      </c>
      <c r="U11" t="s">
        <v>350</v>
      </c>
    </row>
    <row r="12" spans="1:21" ht="16" customHeight="1" x14ac:dyDescent="0.2">
      <c r="A12" t="s">
        <v>7</v>
      </c>
      <c r="B12">
        <v>11</v>
      </c>
      <c r="C12" t="s">
        <v>397</v>
      </c>
      <c r="D12" t="s">
        <v>398</v>
      </c>
      <c r="E12" t="s">
        <v>10</v>
      </c>
      <c r="F12" t="s">
        <v>399</v>
      </c>
      <c r="G12" t="s">
        <v>400</v>
      </c>
      <c r="H12">
        <v>1680</v>
      </c>
      <c r="I12">
        <f>COUNTIF($H$2:$H$86,H12)</f>
        <v>54</v>
      </c>
      <c r="J12" t="s">
        <v>372</v>
      </c>
      <c r="K12" t="s">
        <v>363</v>
      </c>
      <c r="L12" t="s">
        <v>346</v>
      </c>
      <c r="M12" t="s">
        <v>64</v>
      </c>
      <c r="N12" t="s">
        <v>15</v>
      </c>
      <c r="O12" t="s">
        <v>373</v>
      </c>
      <c r="P12" t="s">
        <v>16</v>
      </c>
      <c r="Q12" t="s">
        <v>18</v>
      </c>
      <c r="R12" t="s">
        <v>17</v>
      </c>
      <c r="S12" t="s">
        <v>18</v>
      </c>
      <c r="T12" t="s">
        <v>18</v>
      </c>
      <c r="U12" t="s">
        <v>18</v>
      </c>
    </row>
    <row r="13" spans="1:21" ht="16" customHeight="1" x14ac:dyDescent="0.2">
      <c r="A13" t="s">
        <v>7</v>
      </c>
      <c r="B13">
        <v>12</v>
      </c>
      <c r="C13" t="s">
        <v>401</v>
      </c>
      <c r="D13" t="s">
        <v>402</v>
      </c>
      <c r="E13" t="s">
        <v>10</v>
      </c>
      <c r="F13" t="s">
        <v>403</v>
      </c>
      <c r="G13" t="s">
        <v>404</v>
      </c>
      <c r="H13">
        <v>1679</v>
      </c>
      <c r="I13">
        <f>COUNTIF($H$2:$H$86,H13)</f>
        <v>31</v>
      </c>
      <c r="J13" t="s">
        <v>344</v>
      </c>
      <c r="K13" t="s">
        <v>363</v>
      </c>
      <c r="L13" t="s">
        <v>346</v>
      </c>
      <c r="M13" t="s">
        <v>34</v>
      </c>
      <c r="N13" t="s">
        <v>35</v>
      </c>
      <c r="O13" t="s">
        <v>18</v>
      </c>
      <c r="P13" t="s">
        <v>18</v>
      </c>
      <c r="Q13" t="s">
        <v>348</v>
      </c>
      <c r="R13" t="s">
        <v>17</v>
      </c>
      <c r="S13" t="s">
        <v>37</v>
      </c>
      <c r="T13" t="s">
        <v>349</v>
      </c>
      <c r="U13" t="s">
        <v>350</v>
      </c>
    </row>
    <row r="14" spans="1:21" ht="16" customHeight="1" x14ac:dyDescent="0.2">
      <c r="A14" t="s">
        <v>7</v>
      </c>
      <c r="B14">
        <v>13</v>
      </c>
      <c r="C14" t="s">
        <v>401</v>
      </c>
      <c r="D14" t="s">
        <v>405</v>
      </c>
      <c r="E14" t="s">
        <v>406</v>
      </c>
      <c r="F14" t="s">
        <v>407</v>
      </c>
      <c r="G14" t="s">
        <v>386</v>
      </c>
      <c r="H14">
        <v>1680</v>
      </c>
      <c r="I14">
        <f>COUNTIF($H$2:$H$86,H14)</f>
        <v>54</v>
      </c>
      <c r="J14" t="s">
        <v>372</v>
      </c>
      <c r="K14" t="s">
        <v>363</v>
      </c>
      <c r="L14" t="s">
        <v>346</v>
      </c>
      <c r="M14" t="s">
        <v>64</v>
      </c>
      <c r="N14" t="s">
        <v>15</v>
      </c>
      <c r="O14" t="s">
        <v>387</v>
      </c>
      <c r="P14" t="s">
        <v>16</v>
      </c>
      <c r="Q14" t="s">
        <v>18</v>
      </c>
      <c r="R14" t="s">
        <v>17</v>
      </c>
      <c r="S14" t="s">
        <v>18</v>
      </c>
      <c r="T14" t="s">
        <v>18</v>
      </c>
      <c r="U14" t="s">
        <v>18</v>
      </c>
    </row>
    <row r="15" spans="1:21" ht="16" customHeight="1" x14ac:dyDescent="0.2">
      <c r="A15" t="s">
        <v>7</v>
      </c>
      <c r="B15">
        <v>14</v>
      </c>
      <c r="C15" t="s">
        <v>408</v>
      </c>
      <c r="D15" t="s">
        <v>409</v>
      </c>
      <c r="E15" t="s">
        <v>10</v>
      </c>
      <c r="F15" t="s">
        <v>410</v>
      </c>
      <c r="G15" t="s">
        <v>411</v>
      </c>
      <c r="H15">
        <v>1680</v>
      </c>
      <c r="I15">
        <f>COUNTIF($H$2:$H$86,H15)</f>
        <v>54</v>
      </c>
      <c r="J15" t="s">
        <v>372</v>
      </c>
      <c r="K15" t="s">
        <v>363</v>
      </c>
      <c r="L15" t="s">
        <v>346</v>
      </c>
      <c r="M15" t="s">
        <v>64</v>
      </c>
      <c r="N15" t="s">
        <v>15</v>
      </c>
      <c r="O15" t="s">
        <v>358</v>
      </c>
      <c r="P15" t="s">
        <v>16</v>
      </c>
      <c r="Q15" t="s">
        <v>18</v>
      </c>
      <c r="R15" t="s">
        <v>17</v>
      </c>
      <c r="S15" t="s">
        <v>18</v>
      </c>
      <c r="T15" t="s">
        <v>18</v>
      </c>
      <c r="U15" t="s">
        <v>18</v>
      </c>
    </row>
    <row r="16" spans="1:21" ht="16" customHeight="1" x14ac:dyDescent="0.2">
      <c r="A16" t="s">
        <v>7</v>
      </c>
      <c r="B16">
        <v>15</v>
      </c>
      <c r="C16" t="s">
        <v>412</v>
      </c>
      <c r="D16" t="s">
        <v>413</v>
      </c>
      <c r="E16" t="s">
        <v>10</v>
      </c>
      <c r="F16" t="s">
        <v>414</v>
      </c>
      <c r="G16" t="s">
        <v>386</v>
      </c>
      <c r="H16">
        <v>1680</v>
      </c>
      <c r="I16">
        <f>COUNTIF($H$2:$H$86,H16)</f>
        <v>54</v>
      </c>
      <c r="J16" t="s">
        <v>372</v>
      </c>
      <c r="K16" t="s">
        <v>363</v>
      </c>
      <c r="L16" t="s">
        <v>346</v>
      </c>
      <c r="M16" t="s">
        <v>64</v>
      </c>
      <c r="N16" t="s">
        <v>15</v>
      </c>
      <c r="O16" t="s">
        <v>387</v>
      </c>
      <c r="P16" t="s">
        <v>16</v>
      </c>
      <c r="Q16" t="s">
        <v>18</v>
      </c>
      <c r="R16" t="s">
        <v>17</v>
      </c>
      <c r="S16" t="s">
        <v>18</v>
      </c>
      <c r="T16" t="s">
        <v>18</v>
      </c>
      <c r="U16" t="s">
        <v>18</v>
      </c>
    </row>
    <row r="17" spans="1:21" ht="16" customHeight="1" x14ac:dyDescent="0.2">
      <c r="A17" t="s">
        <v>7</v>
      </c>
      <c r="B17">
        <v>16</v>
      </c>
      <c r="C17" t="s">
        <v>415</v>
      </c>
      <c r="D17" t="s">
        <v>416</v>
      </c>
      <c r="E17" t="s">
        <v>10</v>
      </c>
      <c r="F17" t="s">
        <v>417</v>
      </c>
      <c r="G17" t="s">
        <v>391</v>
      </c>
      <c r="H17">
        <v>1680</v>
      </c>
      <c r="I17">
        <f>COUNTIF($H$2:$H$86,H17)</f>
        <v>54</v>
      </c>
      <c r="J17" t="s">
        <v>372</v>
      </c>
      <c r="K17" t="s">
        <v>363</v>
      </c>
      <c r="L17" t="s">
        <v>346</v>
      </c>
      <c r="M17" t="s">
        <v>64</v>
      </c>
      <c r="N17" t="s">
        <v>15</v>
      </c>
      <c r="O17" t="s">
        <v>392</v>
      </c>
      <c r="P17" t="s">
        <v>16</v>
      </c>
      <c r="Q17" t="s">
        <v>18</v>
      </c>
      <c r="R17" t="s">
        <v>17</v>
      </c>
      <c r="S17" t="s">
        <v>18</v>
      </c>
      <c r="T17" t="s">
        <v>18</v>
      </c>
      <c r="U17" t="s">
        <v>18</v>
      </c>
    </row>
    <row r="18" spans="1:21" ht="16" customHeight="1" x14ac:dyDescent="0.2">
      <c r="A18" t="s">
        <v>7</v>
      </c>
      <c r="B18">
        <v>17</v>
      </c>
      <c r="C18" t="s">
        <v>415</v>
      </c>
      <c r="D18" t="s">
        <v>418</v>
      </c>
      <c r="E18" t="s">
        <v>10</v>
      </c>
      <c r="F18" t="s">
        <v>419</v>
      </c>
      <c r="G18" t="s">
        <v>400</v>
      </c>
      <c r="H18">
        <v>1680</v>
      </c>
      <c r="I18">
        <f>COUNTIF($H$2:$H$86,H18)</f>
        <v>54</v>
      </c>
      <c r="J18" t="s">
        <v>372</v>
      </c>
      <c r="K18" t="s">
        <v>363</v>
      </c>
      <c r="L18" t="s">
        <v>346</v>
      </c>
      <c r="M18" t="s">
        <v>64</v>
      </c>
      <c r="N18" t="s">
        <v>15</v>
      </c>
      <c r="O18" t="s">
        <v>373</v>
      </c>
      <c r="P18" t="s">
        <v>16</v>
      </c>
      <c r="Q18" t="s">
        <v>18</v>
      </c>
      <c r="R18" t="s">
        <v>17</v>
      </c>
      <c r="S18" t="s">
        <v>18</v>
      </c>
      <c r="T18" t="s">
        <v>18</v>
      </c>
      <c r="U18" t="s">
        <v>18</v>
      </c>
    </row>
    <row r="19" spans="1:21" ht="16" customHeight="1" x14ac:dyDescent="0.2">
      <c r="A19" t="s">
        <v>7</v>
      </c>
      <c r="B19">
        <v>18</v>
      </c>
      <c r="C19" t="s">
        <v>420</v>
      </c>
      <c r="D19" t="s">
        <v>421</v>
      </c>
      <c r="E19" t="s">
        <v>10</v>
      </c>
      <c r="F19" t="s">
        <v>422</v>
      </c>
      <c r="G19" t="s">
        <v>400</v>
      </c>
      <c r="H19">
        <v>1680</v>
      </c>
      <c r="I19">
        <f>COUNTIF($H$2:$H$86,H19)</f>
        <v>54</v>
      </c>
      <c r="J19" t="s">
        <v>372</v>
      </c>
      <c r="K19" t="s">
        <v>363</v>
      </c>
      <c r="L19" t="s">
        <v>346</v>
      </c>
      <c r="M19" t="s">
        <v>64</v>
      </c>
      <c r="N19" t="s">
        <v>15</v>
      </c>
      <c r="O19" t="s">
        <v>373</v>
      </c>
      <c r="P19" t="s">
        <v>16</v>
      </c>
      <c r="Q19" t="s">
        <v>18</v>
      </c>
      <c r="R19" t="s">
        <v>17</v>
      </c>
      <c r="S19" t="s">
        <v>18</v>
      </c>
      <c r="T19" t="s">
        <v>18</v>
      </c>
      <c r="U19" t="s">
        <v>18</v>
      </c>
    </row>
    <row r="20" spans="1:21" ht="16" customHeight="1" x14ac:dyDescent="0.2">
      <c r="A20" t="s">
        <v>7</v>
      </c>
      <c r="B20">
        <v>19</v>
      </c>
      <c r="C20" t="s">
        <v>423</v>
      </c>
      <c r="D20" t="s">
        <v>424</v>
      </c>
      <c r="E20" t="s">
        <v>10</v>
      </c>
      <c r="F20" t="s">
        <v>21</v>
      </c>
      <c r="G20" t="s">
        <v>425</v>
      </c>
      <c r="H20">
        <v>1680</v>
      </c>
      <c r="I20">
        <f>COUNTIF($H$2:$H$86,H20)</f>
        <v>54</v>
      </c>
      <c r="J20" t="s">
        <v>372</v>
      </c>
      <c r="K20" t="s">
        <v>363</v>
      </c>
      <c r="L20" t="s">
        <v>346</v>
      </c>
      <c r="M20" t="s">
        <v>64</v>
      </c>
      <c r="N20" t="s">
        <v>15</v>
      </c>
      <c r="O20" t="s">
        <v>392</v>
      </c>
      <c r="P20" t="s">
        <v>16</v>
      </c>
      <c r="Q20" t="s">
        <v>18</v>
      </c>
      <c r="R20" t="s">
        <v>17</v>
      </c>
      <c r="S20" t="s">
        <v>18</v>
      </c>
      <c r="T20" t="s">
        <v>18</v>
      </c>
      <c r="U20" t="s">
        <v>18</v>
      </c>
    </row>
    <row r="21" spans="1:21" ht="16" customHeight="1" x14ac:dyDescent="0.2">
      <c r="A21" t="s">
        <v>7</v>
      </c>
      <c r="B21">
        <v>20</v>
      </c>
      <c r="C21" t="s">
        <v>426</v>
      </c>
      <c r="D21" t="s">
        <v>427</v>
      </c>
      <c r="E21" t="s">
        <v>10</v>
      </c>
      <c r="F21" t="s">
        <v>428</v>
      </c>
      <c r="G21" t="s">
        <v>377</v>
      </c>
      <c r="H21" s="1">
        <v>1680</v>
      </c>
      <c r="I21">
        <f>COUNTIF($H$2:$H$86,H21)</f>
        <v>54</v>
      </c>
      <c r="J21" s="1" t="s">
        <v>638</v>
      </c>
      <c r="K21" s="1" t="s">
        <v>636</v>
      </c>
      <c r="L21" s="1" t="s">
        <v>634</v>
      </c>
      <c r="M21" t="s">
        <v>64</v>
      </c>
      <c r="N21" t="s">
        <v>338</v>
      </c>
      <c r="O21" t="s">
        <v>358</v>
      </c>
      <c r="P21" t="s">
        <v>16</v>
      </c>
      <c r="Q21" t="s">
        <v>18</v>
      </c>
      <c r="R21" t="s">
        <v>17</v>
      </c>
      <c r="S21" t="s">
        <v>18</v>
      </c>
      <c r="T21" t="s">
        <v>18</v>
      </c>
      <c r="U21" t="s">
        <v>18</v>
      </c>
    </row>
    <row r="22" spans="1:21" ht="16" customHeight="1" x14ac:dyDescent="0.2">
      <c r="A22" t="s">
        <v>7</v>
      </c>
      <c r="B22">
        <v>21</v>
      </c>
      <c r="C22" t="s">
        <v>429</v>
      </c>
      <c r="D22" t="s">
        <v>430</v>
      </c>
      <c r="E22" t="s">
        <v>10</v>
      </c>
      <c r="F22" t="s">
        <v>431</v>
      </c>
      <c r="G22" t="s">
        <v>432</v>
      </c>
      <c r="H22">
        <v>1680</v>
      </c>
      <c r="I22">
        <f>COUNTIF($H$2:$H$86,H22)</f>
        <v>54</v>
      </c>
      <c r="J22" t="s">
        <v>372</v>
      </c>
      <c r="K22" t="s">
        <v>363</v>
      </c>
      <c r="L22" t="s">
        <v>346</v>
      </c>
      <c r="M22" t="s">
        <v>64</v>
      </c>
      <c r="N22" t="s">
        <v>15</v>
      </c>
      <c r="O22" t="s">
        <v>373</v>
      </c>
      <c r="P22" t="s">
        <v>16</v>
      </c>
      <c r="Q22" t="s">
        <v>18</v>
      </c>
      <c r="R22" t="s">
        <v>17</v>
      </c>
      <c r="S22" t="s">
        <v>18</v>
      </c>
      <c r="T22" t="s">
        <v>18</v>
      </c>
      <c r="U22" t="s">
        <v>18</v>
      </c>
    </row>
    <row r="23" spans="1:21" ht="16" customHeight="1" x14ac:dyDescent="0.2">
      <c r="A23" t="s">
        <v>7</v>
      </c>
      <c r="B23">
        <v>22</v>
      </c>
      <c r="C23" t="s">
        <v>433</v>
      </c>
      <c r="D23" t="s">
        <v>434</v>
      </c>
      <c r="E23" t="s">
        <v>10</v>
      </c>
      <c r="F23" t="s">
        <v>435</v>
      </c>
      <c r="G23" t="s">
        <v>436</v>
      </c>
      <c r="H23" s="1">
        <v>1680</v>
      </c>
      <c r="I23">
        <f>COUNTIF($H$2:$H$86,H23)</f>
        <v>54</v>
      </c>
      <c r="J23" s="1" t="s">
        <v>638</v>
      </c>
      <c r="K23" s="1" t="s">
        <v>639</v>
      </c>
      <c r="L23" s="1" t="s">
        <v>634</v>
      </c>
      <c r="M23" t="s">
        <v>191</v>
      </c>
      <c r="N23" t="s">
        <v>338</v>
      </c>
      <c r="O23" t="s">
        <v>373</v>
      </c>
      <c r="P23" t="s">
        <v>16</v>
      </c>
      <c r="Q23" t="s">
        <v>18</v>
      </c>
      <c r="R23" t="s">
        <v>17</v>
      </c>
      <c r="S23" t="s">
        <v>18</v>
      </c>
      <c r="T23" t="s">
        <v>18</v>
      </c>
      <c r="U23" t="s">
        <v>18</v>
      </c>
    </row>
    <row r="24" spans="1:21" ht="16" customHeight="1" x14ac:dyDescent="0.2">
      <c r="A24" t="s">
        <v>7</v>
      </c>
      <c r="B24">
        <v>23</v>
      </c>
      <c r="C24" t="s">
        <v>433</v>
      </c>
      <c r="D24" t="s">
        <v>437</v>
      </c>
      <c r="E24" t="s">
        <v>10</v>
      </c>
      <c r="F24" t="s">
        <v>438</v>
      </c>
      <c r="G24" t="s">
        <v>411</v>
      </c>
      <c r="H24">
        <v>1680</v>
      </c>
      <c r="I24">
        <f>COUNTIF($H$2:$H$86,H24)</f>
        <v>54</v>
      </c>
      <c r="J24" t="s">
        <v>372</v>
      </c>
      <c r="K24" t="s">
        <v>439</v>
      </c>
      <c r="L24" t="s">
        <v>346</v>
      </c>
      <c r="M24" t="s">
        <v>191</v>
      </c>
      <c r="N24" t="s">
        <v>15</v>
      </c>
      <c r="O24" t="s">
        <v>358</v>
      </c>
      <c r="P24" t="s">
        <v>16</v>
      </c>
      <c r="Q24" t="s">
        <v>18</v>
      </c>
      <c r="R24" t="s">
        <v>17</v>
      </c>
      <c r="S24" t="s">
        <v>18</v>
      </c>
      <c r="T24" t="s">
        <v>18</v>
      </c>
      <c r="U24" t="s">
        <v>18</v>
      </c>
    </row>
    <row r="25" spans="1:21" ht="16" customHeight="1" x14ac:dyDescent="0.2">
      <c r="A25" t="s">
        <v>7</v>
      </c>
      <c r="B25">
        <v>24</v>
      </c>
      <c r="C25" t="s">
        <v>433</v>
      </c>
      <c r="D25" t="s">
        <v>440</v>
      </c>
      <c r="E25" t="s">
        <v>10</v>
      </c>
      <c r="F25" t="s">
        <v>441</v>
      </c>
      <c r="G25" t="s">
        <v>442</v>
      </c>
      <c r="H25">
        <v>1680</v>
      </c>
      <c r="I25">
        <f>COUNTIF($H$2:$H$86,H25)</f>
        <v>54</v>
      </c>
      <c r="J25" t="s">
        <v>372</v>
      </c>
      <c r="K25" t="s">
        <v>439</v>
      </c>
      <c r="L25" t="s">
        <v>346</v>
      </c>
      <c r="M25" t="s">
        <v>64</v>
      </c>
      <c r="N25" t="s">
        <v>15</v>
      </c>
      <c r="O25" t="s">
        <v>358</v>
      </c>
      <c r="P25" t="s">
        <v>16</v>
      </c>
      <c r="Q25" t="s">
        <v>18</v>
      </c>
      <c r="R25" t="s">
        <v>17</v>
      </c>
      <c r="S25" t="s">
        <v>18</v>
      </c>
      <c r="T25" t="s">
        <v>18</v>
      </c>
      <c r="U25" t="s">
        <v>18</v>
      </c>
    </row>
    <row r="26" spans="1:21" ht="16" customHeight="1" x14ac:dyDescent="0.2">
      <c r="A26" t="s">
        <v>7</v>
      </c>
      <c r="B26">
        <v>25</v>
      </c>
      <c r="C26" t="s">
        <v>433</v>
      </c>
      <c r="D26" t="s">
        <v>443</v>
      </c>
      <c r="E26" t="s">
        <v>10</v>
      </c>
      <c r="F26" t="s">
        <v>444</v>
      </c>
      <c r="G26" t="s">
        <v>445</v>
      </c>
      <c r="H26">
        <v>1679</v>
      </c>
      <c r="I26">
        <f>COUNTIF($H$2:$H$86,H26)</f>
        <v>31</v>
      </c>
      <c r="J26" t="s">
        <v>344</v>
      </c>
      <c r="K26" t="s">
        <v>363</v>
      </c>
      <c r="L26" t="s">
        <v>346</v>
      </c>
      <c r="M26" t="s">
        <v>34</v>
      </c>
      <c r="N26" t="s">
        <v>35</v>
      </c>
      <c r="O26" t="s">
        <v>18</v>
      </c>
      <c r="P26" t="s">
        <v>18</v>
      </c>
      <c r="Q26" t="s">
        <v>348</v>
      </c>
      <c r="R26" t="s">
        <v>17</v>
      </c>
      <c r="S26" t="s">
        <v>37</v>
      </c>
      <c r="T26" t="s">
        <v>349</v>
      </c>
      <c r="U26" t="s">
        <v>350</v>
      </c>
    </row>
    <row r="27" spans="1:21" ht="16" customHeight="1" x14ac:dyDescent="0.2">
      <c r="A27" t="s">
        <v>7</v>
      </c>
      <c r="B27">
        <v>26</v>
      </c>
      <c r="C27" t="s">
        <v>446</v>
      </c>
      <c r="D27" t="s">
        <v>447</v>
      </c>
      <c r="E27" t="s">
        <v>10</v>
      </c>
      <c r="F27" t="s">
        <v>448</v>
      </c>
      <c r="G27" t="s">
        <v>449</v>
      </c>
      <c r="H27">
        <v>1679</v>
      </c>
      <c r="I27">
        <f>COUNTIF($H$2:$H$86,H27)</f>
        <v>31</v>
      </c>
      <c r="J27" t="s">
        <v>344</v>
      </c>
      <c r="K27" t="s">
        <v>363</v>
      </c>
      <c r="L27" t="s">
        <v>346</v>
      </c>
      <c r="M27" t="s">
        <v>34</v>
      </c>
      <c r="N27" t="s">
        <v>35</v>
      </c>
      <c r="O27" t="s">
        <v>18</v>
      </c>
      <c r="P27" t="s">
        <v>18</v>
      </c>
      <c r="Q27" t="s">
        <v>348</v>
      </c>
      <c r="R27" t="s">
        <v>36</v>
      </c>
      <c r="S27" t="s">
        <v>54</v>
      </c>
      <c r="T27" t="s">
        <v>349</v>
      </c>
      <c r="U27" t="s">
        <v>350</v>
      </c>
    </row>
    <row r="28" spans="1:21" ht="16" customHeight="1" x14ac:dyDescent="0.2">
      <c r="A28" t="s">
        <v>7</v>
      </c>
      <c r="B28">
        <v>27</v>
      </c>
      <c r="C28" t="s">
        <v>450</v>
      </c>
      <c r="D28" t="s">
        <v>451</v>
      </c>
      <c r="E28" t="s">
        <v>10</v>
      </c>
      <c r="F28" t="s">
        <v>452</v>
      </c>
      <c r="G28" t="s">
        <v>436</v>
      </c>
      <c r="H28" s="1">
        <v>1680</v>
      </c>
      <c r="I28">
        <f>COUNTIF($H$2:$H$86,H28)</f>
        <v>54</v>
      </c>
      <c r="J28" s="1" t="s">
        <v>638</v>
      </c>
      <c r="K28" s="1" t="s">
        <v>636</v>
      </c>
      <c r="L28" s="1" t="s">
        <v>634</v>
      </c>
      <c r="M28" t="s">
        <v>64</v>
      </c>
      <c r="N28" t="s">
        <v>338</v>
      </c>
      <c r="O28" t="s">
        <v>373</v>
      </c>
      <c r="P28" t="s">
        <v>16</v>
      </c>
      <c r="Q28" t="s">
        <v>18</v>
      </c>
      <c r="R28" t="s">
        <v>17</v>
      </c>
      <c r="S28" t="s">
        <v>18</v>
      </c>
      <c r="T28" t="s">
        <v>18</v>
      </c>
      <c r="U28" t="s">
        <v>18</v>
      </c>
    </row>
    <row r="29" spans="1:21" ht="16" customHeight="1" x14ac:dyDescent="0.2">
      <c r="A29" t="s">
        <v>7</v>
      </c>
      <c r="B29">
        <v>28</v>
      </c>
      <c r="C29" t="s">
        <v>453</v>
      </c>
      <c r="D29" t="s">
        <v>454</v>
      </c>
      <c r="E29" t="s">
        <v>10</v>
      </c>
      <c r="F29" t="s">
        <v>21</v>
      </c>
      <c r="G29" t="s">
        <v>455</v>
      </c>
      <c r="H29" s="1">
        <v>1680</v>
      </c>
      <c r="I29">
        <f>COUNTIF($H$2:$H$86,H29)</f>
        <v>54</v>
      </c>
      <c r="J29" s="1" t="s">
        <v>638</v>
      </c>
      <c r="K29" s="1" t="s">
        <v>636</v>
      </c>
      <c r="L29" s="1" t="s">
        <v>634</v>
      </c>
      <c r="M29" t="s">
        <v>64</v>
      </c>
      <c r="N29" t="s">
        <v>338</v>
      </c>
      <c r="O29" t="s">
        <v>392</v>
      </c>
      <c r="P29" t="s">
        <v>16</v>
      </c>
      <c r="Q29" t="s">
        <v>18</v>
      </c>
      <c r="R29" t="s">
        <v>17</v>
      </c>
      <c r="S29" t="s">
        <v>18</v>
      </c>
      <c r="T29" t="s">
        <v>18</v>
      </c>
      <c r="U29" t="s">
        <v>18</v>
      </c>
    </row>
    <row r="30" spans="1:21" ht="16" customHeight="1" x14ac:dyDescent="0.2">
      <c r="A30" t="s">
        <v>7</v>
      </c>
      <c r="B30">
        <v>29</v>
      </c>
      <c r="C30" t="s">
        <v>456</v>
      </c>
      <c r="D30" t="s">
        <v>799</v>
      </c>
      <c r="E30" t="s">
        <v>10</v>
      </c>
      <c r="F30" t="s">
        <v>458</v>
      </c>
      <c r="G30" t="s">
        <v>459</v>
      </c>
      <c r="H30">
        <v>1679</v>
      </c>
      <c r="I30">
        <f>COUNTIF($H$2:$H$86,H30)</f>
        <v>31</v>
      </c>
      <c r="J30" t="s">
        <v>344</v>
      </c>
      <c r="K30" t="s">
        <v>363</v>
      </c>
      <c r="L30" t="s">
        <v>346</v>
      </c>
      <c r="M30" t="s">
        <v>249</v>
      </c>
      <c r="N30" t="s">
        <v>35</v>
      </c>
      <c r="O30" t="s">
        <v>18</v>
      </c>
      <c r="P30" t="s">
        <v>18</v>
      </c>
      <c r="Q30" t="s">
        <v>348</v>
      </c>
      <c r="R30" t="s">
        <v>36</v>
      </c>
      <c r="S30" t="s">
        <v>37</v>
      </c>
      <c r="T30" t="s">
        <v>460</v>
      </c>
      <c r="U30" t="s">
        <v>350</v>
      </c>
    </row>
    <row r="31" spans="1:21" ht="16" customHeight="1" x14ac:dyDescent="0.2">
      <c r="A31" t="s">
        <v>7</v>
      </c>
      <c r="B31">
        <v>30</v>
      </c>
      <c r="C31" t="s">
        <v>461</v>
      </c>
      <c r="D31" t="s">
        <v>462</v>
      </c>
      <c r="E31" t="s">
        <v>10</v>
      </c>
      <c r="F31" t="s">
        <v>463</v>
      </c>
      <c r="G31" t="s">
        <v>464</v>
      </c>
      <c r="H31" s="1">
        <v>1680</v>
      </c>
      <c r="I31">
        <f>COUNTIF($H$2:$H$86,H31)</f>
        <v>54</v>
      </c>
      <c r="J31" s="1" t="s">
        <v>638</v>
      </c>
      <c r="K31" s="1" t="s">
        <v>636</v>
      </c>
      <c r="L31" s="1" t="s">
        <v>634</v>
      </c>
      <c r="M31" t="s">
        <v>64</v>
      </c>
      <c r="N31" t="s">
        <v>338</v>
      </c>
      <c r="O31" t="s">
        <v>387</v>
      </c>
      <c r="P31" t="s">
        <v>16</v>
      </c>
      <c r="Q31" t="s">
        <v>18</v>
      </c>
      <c r="R31" t="s">
        <v>17</v>
      </c>
      <c r="S31" t="s">
        <v>18</v>
      </c>
      <c r="T31" t="s">
        <v>18</v>
      </c>
      <c r="U31" t="s">
        <v>18</v>
      </c>
    </row>
    <row r="32" spans="1:21" ht="16" customHeight="1" x14ac:dyDescent="0.2">
      <c r="A32" t="s">
        <v>7</v>
      </c>
      <c r="B32">
        <v>31</v>
      </c>
      <c r="C32" t="s">
        <v>461</v>
      </c>
      <c r="D32" t="s">
        <v>465</v>
      </c>
      <c r="E32" t="s">
        <v>10</v>
      </c>
      <c r="F32" t="s">
        <v>466</v>
      </c>
      <c r="G32" t="s">
        <v>467</v>
      </c>
      <c r="H32" s="1">
        <v>1680</v>
      </c>
      <c r="I32">
        <f>COUNTIF($H$2:$H$86,H32)</f>
        <v>54</v>
      </c>
      <c r="J32" s="1" t="s">
        <v>638</v>
      </c>
      <c r="K32" s="1" t="s">
        <v>636</v>
      </c>
      <c r="L32" s="1" t="s">
        <v>634</v>
      </c>
      <c r="M32" t="s">
        <v>64</v>
      </c>
      <c r="N32" t="s">
        <v>338</v>
      </c>
      <c r="O32" t="s">
        <v>373</v>
      </c>
      <c r="P32" t="s">
        <v>16</v>
      </c>
      <c r="Q32" t="s">
        <v>18</v>
      </c>
      <c r="R32" t="s">
        <v>17</v>
      </c>
      <c r="S32" t="s">
        <v>18</v>
      </c>
      <c r="T32" t="s">
        <v>18</v>
      </c>
      <c r="U32" t="s">
        <v>18</v>
      </c>
    </row>
    <row r="33" spans="1:21" ht="16" customHeight="1" x14ac:dyDescent="0.2">
      <c r="A33" t="s">
        <v>7</v>
      </c>
      <c r="B33">
        <v>32</v>
      </c>
      <c r="C33" t="s">
        <v>468</v>
      </c>
      <c r="D33" t="s">
        <v>469</v>
      </c>
      <c r="E33" t="s">
        <v>10</v>
      </c>
      <c r="F33" t="s">
        <v>470</v>
      </c>
      <c r="G33" t="s">
        <v>344</v>
      </c>
      <c r="H33">
        <v>1679</v>
      </c>
      <c r="I33">
        <f>COUNTIF($H$2:$H$86,H33)</f>
        <v>31</v>
      </c>
      <c r="J33" t="s">
        <v>344</v>
      </c>
      <c r="K33" t="s">
        <v>345</v>
      </c>
      <c r="L33" t="s">
        <v>346</v>
      </c>
      <c r="M33" t="s">
        <v>34</v>
      </c>
      <c r="N33" t="s">
        <v>35</v>
      </c>
      <c r="O33" t="s">
        <v>18</v>
      </c>
      <c r="P33" t="s">
        <v>18</v>
      </c>
      <c r="Q33" t="s">
        <v>348</v>
      </c>
      <c r="R33" t="s">
        <v>17</v>
      </c>
      <c r="S33" t="s">
        <v>54</v>
      </c>
      <c r="T33" t="s">
        <v>349</v>
      </c>
      <c r="U33" t="s">
        <v>350</v>
      </c>
    </row>
    <row r="34" spans="1:21" ht="16" customHeight="1" x14ac:dyDescent="0.2">
      <c r="A34" t="s">
        <v>7</v>
      </c>
      <c r="B34">
        <v>33</v>
      </c>
      <c r="C34" t="s">
        <v>471</v>
      </c>
      <c r="D34" t="s">
        <v>472</v>
      </c>
      <c r="E34" t="s">
        <v>10</v>
      </c>
      <c r="F34" t="s">
        <v>473</v>
      </c>
      <c r="G34" t="s">
        <v>400</v>
      </c>
      <c r="H34">
        <v>1680</v>
      </c>
      <c r="I34">
        <f>COUNTIF($H$2:$H$86,H34)</f>
        <v>54</v>
      </c>
      <c r="J34" t="s">
        <v>372</v>
      </c>
      <c r="K34" t="s">
        <v>363</v>
      </c>
      <c r="L34" t="s">
        <v>346</v>
      </c>
      <c r="M34" t="s">
        <v>64</v>
      </c>
      <c r="N34" t="s">
        <v>15</v>
      </c>
      <c r="O34" t="s">
        <v>373</v>
      </c>
      <c r="P34" t="s">
        <v>16</v>
      </c>
      <c r="Q34" t="s">
        <v>18</v>
      </c>
      <c r="R34" t="s">
        <v>17</v>
      </c>
      <c r="S34" t="s">
        <v>18</v>
      </c>
      <c r="T34" t="s">
        <v>18</v>
      </c>
      <c r="U34" t="s">
        <v>18</v>
      </c>
    </row>
    <row r="35" spans="1:21" ht="16" customHeight="1" x14ac:dyDescent="0.2">
      <c r="A35" t="s">
        <v>7</v>
      </c>
      <c r="B35">
        <v>34</v>
      </c>
      <c r="C35" t="s">
        <v>471</v>
      </c>
      <c r="D35" t="s">
        <v>474</v>
      </c>
      <c r="E35" t="s">
        <v>10</v>
      </c>
      <c r="F35" t="s">
        <v>475</v>
      </c>
      <c r="G35" t="s">
        <v>476</v>
      </c>
      <c r="H35">
        <v>1680</v>
      </c>
      <c r="I35">
        <f>COUNTIF($H$2:$H$86,H35)</f>
        <v>54</v>
      </c>
      <c r="J35" t="s">
        <v>372</v>
      </c>
      <c r="K35" t="s">
        <v>363</v>
      </c>
      <c r="L35" t="s">
        <v>346</v>
      </c>
      <c r="M35" t="s">
        <v>64</v>
      </c>
      <c r="N35" t="s">
        <v>15</v>
      </c>
      <c r="O35" t="s">
        <v>373</v>
      </c>
      <c r="P35" t="s">
        <v>16</v>
      </c>
      <c r="Q35" t="s">
        <v>18</v>
      </c>
      <c r="R35" t="s">
        <v>17</v>
      </c>
      <c r="S35" t="s">
        <v>18</v>
      </c>
      <c r="T35" t="s">
        <v>18</v>
      </c>
      <c r="U35" t="s">
        <v>18</v>
      </c>
    </row>
    <row r="36" spans="1:21" ht="16" customHeight="1" x14ac:dyDescent="0.2">
      <c r="A36" t="s">
        <v>7</v>
      </c>
      <c r="B36">
        <v>35</v>
      </c>
      <c r="C36" t="s">
        <v>471</v>
      </c>
      <c r="D36" t="s">
        <v>477</v>
      </c>
      <c r="E36" t="s">
        <v>10</v>
      </c>
      <c r="F36" t="s">
        <v>21</v>
      </c>
      <c r="G36" t="s">
        <v>464</v>
      </c>
      <c r="H36" s="1">
        <v>1680</v>
      </c>
      <c r="I36">
        <f>COUNTIF($H$2:$H$86,H36)</f>
        <v>54</v>
      </c>
      <c r="J36" s="1" t="s">
        <v>638</v>
      </c>
      <c r="K36" s="1" t="s">
        <v>636</v>
      </c>
      <c r="L36" s="1" t="s">
        <v>634</v>
      </c>
      <c r="M36" t="s">
        <v>64</v>
      </c>
      <c r="N36" t="s">
        <v>338</v>
      </c>
      <c r="O36" t="s">
        <v>387</v>
      </c>
      <c r="P36" t="s">
        <v>16</v>
      </c>
      <c r="Q36" t="s">
        <v>18</v>
      </c>
      <c r="R36" t="s">
        <v>17</v>
      </c>
      <c r="S36" t="s">
        <v>18</v>
      </c>
      <c r="T36" t="s">
        <v>18</v>
      </c>
      <c r="U36" t="s">
        <v>18</v>
      </c>
    </row>
    <row r="37" spans="1:21" ht="16" customHeight="1" x14ac:dyDescent="0.2">
      <c r="A37" t="s">
        <v>7</v>
      </c>
      <c r="B37">
        <v>36</v>
      </c>
      <c r="C37" t="s">
        <v>478</v>
      </c>
      <c r="D37" t="s">
        <v>479</v>
      </c>
      <c r="E37" t="s">
        <v>480</v>
      </c>
      <c r="F37" t="s">
        <v>481</v>
      </c>
      <c r="G37" t="s">
        <v>482</v>
      </c>
      <c r="H37">
        <v>1679</v>
      </c>
      <c r="I37">
        <f>COUNTIF($H$2:$H$86,H37)</f>
        <v>31</v>
      </c>
      <c r="J37" t="s">
        <v>344</v>
      </c>
      <c r="K37" t="s">
        <v>363</v>
      </c>
      <c r="L37" t="s">
        <v>346</v>
      </c>
      <c r="M37" t="s">
        <v>34</v>
      </c>
      <c r="N37" t="s">
        <v>35</v>
      </c>
      <c r="O37" t="s">
        <v>18</v>
      </c>
      <c r="P37" t="s">
        <v>18</v>
      </c>
      <c r="Q37" t="s">
        <v>348</v>
      </c>
      <c r="R37" t="s">
        <v>17</v>
      </c>
      <c r="S37" t="s">
        <v>37</v>
      </c>
      <c r="T37" t="s">
        <v>349</v>
      </c>
      <c r="U37" t="s">
        <v>350</v>
      </c>
    </row>
    <row r="38" spans="1:21" ht="16" customHeight="1" x14ac:dyDescent="0.2">
      <c r="A38" t="s">
        <v>7</v>
      </c>
      <c r="B38">
        <v>37</v>
      </c>
      <c r="C38" t="s">
        <v>483</v>
      </c>
      <c r="D38" t="s">
        <v>484</v>
      </c>
      <c r="E38" t="s">
        <v>10</v>
      </c>
      <c r="F38" t="s">
        <v>485</v>
      </c>
      <c r="G38" t="s">
        <v>486</v>
      </c>
      <c r="H38">
        <v>1680</v>
      </c>
      <c r="I38">
        <f>COUNTIF($H$2:$H$86,H38)</f>
        <v>54</v>
      </c>
      <c r="J38" t="s">
        <v>372</v>
      </c>
      <c r="K38" t="s">
        <v>363</v>
      </c>
      <c r="L38" t="s">
        <v>346</v>
      </c>
      <c r="M38" t="s">
        <v>64</v>
      </c>
      <c r="N38" t="s">
        <v>15</v>
      </c>
      <c r="O38" t="s">
        <v>358</v>
      </c>
      <c r="P38" t="s">
        <v>16</v>
      </c>
      <c r="Q38" t="s">
        <v>18</v>
      </c>
      <c r="R38" t="s">
        <v>17</v>
      </c>
      <c r="S38" t="s">
        <v>18</v>
      </c>
      <c r="T38" t="s">
        <v>18</v>
      </c>
      <c r="U38" t="s">
        <v>18</v>
      </c>
    </row>
    <row r="39" spans="1:21" ht="16" customHeight="1" x14ac:dyDescent="0.2">
      <c r="A39" t="s">
        <v>7</v>
      </c>
      <c r="B39">
        <v>38</v>
      </c>
      <c r="C39" t="s">
        <v>487</v>
      </c>
      <c r="D39" t="s">
        <v>488</v>
      </c>
      <c r="E39" t="s">
        <v>10</v>
      </c>
      <c r="F39" t="s">
        <v>489</v>
      </c>
      <c r="G39" t="s">
        <v>490</v>
      </c>
      <c r="H39">
        <v>1679</v>
      </c>
      <c r="I39">
        <f>COUNTIF($H$2:$H$86,H39)</f>
        <v>31</v>
      </c>
      <c r="J39" t="s">
        <v>344</v>
      </c>
      <c r="K39" t="s">
        <v>363</v>
      </c>
      <c r="L39" t="s">
        <v>346</v>
      </c>
      <c r="M39" t="s">
        <v>249</v>
      </c>
      <c r="N39" t="s">
        <v>35</v>
      </c>
      <c r="O39" t="s">
        <v>358</v>
      </c>
      <c r="P39" t="s">
        <v>118</v>
      </c>
      <c r="Q39" t="s">
        <v>119</v>
      </c>
      <c r="R39" t="s">
        <v>36</v>
      </c>
      <c r="S39" t="s">
        <v>18</v>
      </c>
      <c r="T39" t="s">
        <v>491</v>
      </c>
      <c r="U39" t="s">
        <v>350</v>
      </c>
    </row>
    <row r="40" spans="1:21" ht="16" customHeight="1" x14ac:dyDescent="0.2">
      <c r="A40" t="s">
        <v>7</v>
      </c>
      <c r="B40">
        <v>39</v>
      </c>
      <c r="C40" t="s">
        <v>492</v>
      </c>
      <c r="D40" t="s">
        <v>493</v>
      </c>
      <c r="E40" t="s">
        <v>10</v>
      </c>
      <c r="F40" t="s">
        <v>494</v>
      </c>
      <c r="G40" t="s">
        <v>344</v>
      </c>
      <c r="H40">
        <v>1679</v>
      </c>
      <c r="I40">
        <f>COUNTIF($H$2:$H$86,H40)</f>
        <v>31</v>
      </c>
      <c r="J40" t="s">
        <v>344</v>
      </c>
      <c r="K40" t="s">
        <v>345</v>
      </c>
      <c r="L40" t="s">
        <v>346</v>
      </c>
      <c r="M40" t="s">
        <v>34</v>
      </c>
      <c r="N40" t="s">
        <v>35</v>
      </c>
      <c r="O40" t="s">
        <v>18</v>
      </c>
      <c r="P40" t="s">
        <v>18</v>
      </c>
      <c r="Q40" t="s">
        <v>348</v>
      </c>
      <c r="R40" t="s">
        <v>17</v>
      </c>
      <c r="S40" t="s">
        <v>54</v>
      </c>
      <c r="T40" t="s">
        <v>349</v>
      </c>
      <c r="U40" t="s">
        <v>350</v>
      </c>
    </row>
    <row r="41" spans="1:21" ht="16" customHeight="1" x14ac:dyDescent="0.2">
      <c r="A41" t="s">
        <v>7</v>
      </c>
      <c r="B41">
        <v>40</v>
      </c>
      <c r="C41" t="s">
        <v>495</v>
      </c>
      <c r="D41" t="s">
        <v>496</v>
      </c>
      <c r="E41" t="s">
        <v>10</v>
      </c>
      <c r="F41" t="s">
        <v>497</v>
      </c>
      <c r="G41" t="s">
        <v>377</v>
      </c>
      <c r="H41" s="1">
        <v>1680</v>
      </c>
      <c r="I41">
        <f>COUNTIF($H$2:$H$86,H41)</f>
        <v>54</v>
      </c>
      <c r="J41" s="1" t="s">
        <v>638</v>
      </c>
      <c r="K41" s="1" t="s">
        <v>636</v>
      </c>
      <c r="L41" s="1" t="s">
        <v>634</v>
      </c>
      <c r="M41" t="s">
        <v>64</v>
      </c>
      <c r="N41" t="s">
        <v>338</v>
      </c>
      <c r="O41" t="s">
        <v>358</v>
      </c>
      <c r="P41" t="s">
        <v>16</v>
      </c>
      <c r="Q41" t="s">
        <v>18</v>
      </c>
      <c r="R41" t="s">
        <v>17</v>
      </c>
      <c r="S41" t="s">
        <v>18</v>
      </c>
      <c r="T41" t="s">
        <v>18</v>
      </c>
      <c r="U41" t="s">
        <v>18</v>
      </c>
    </row>
    <row r="42" spans="1:21" ht="16" customHeight="1" x14ac:dyDescent="0.2">
      <c r="A42" t="s">
        <v>7</v>
      </c>
      <c r="B42">
        <v>41</v>
      </c>
      <c r="C42" t="s">
        <v>759</v>
      </c>
      <c r="D42" t="s">
        <v>760</v>
      </c>
      <c r="E42" t="s">
        <v>699</v>
      </c>
      <c r="F42" t="s">
        <v>761</v>
      </c>
      <c r="G42" t="s">
        <v>762</v>
      </c>
      <c r="H42">
        <v>1679</v>
      </c>
      <c r="I42">
        <f>COUNTIF($H$2:$H$86,H42)</f>
        <v>31</v>
      </c>
      <c r="J42" t="s">
        <v>344</v>
      </c>
      <c r="K42" t="s">
        <v>363</v>
      </c>
      <c r="L42" t="s">
        <v>346</v>
      </c>
      <c r="M42" t="s">
        <v>249</v>
      </c>
      <c r="N42" t="s">
        <v>35</v>
      </c>
      <c r="O42" t="s">
        <v>18</v>
      </c>
      <c r="P42" t="s">
        <v>18</v>
      </c>
      <c r="Q42" t="s">
        <v>348</v>
      </c>
      <c r="R42" t="s">
        <v>36</v>
      </c>
      <c r="S42" t="s">
        <v>54</v>
      </c>
      <c r="T42" t="s">
        <v>491</v>
      </c>
      <c r="U42" t="s">
        <v>350</v>
      </c>
    </row>
    <row r="43" spans="1:21" ht="16" customHeight="1" x14ac:dyDescent="0.2">
      <c r="A43" t="s">
        <v>7</v>
      </c>
      <c r="B43">
        <v>42</v>
      </c>
      <c r="C43" t="s">
        <v>763</v>
      </c>
      <c r="D43" t="s">
        <v>764</v>
      </c>
      <c r="E43" t="s">
        <v>699</v>
      </c>
      <c r="F43" t="s">
        <v>765</v>
      </c>
      <c r="G43" t="s">
        <v>344</v>
      </c>
      <c r="H43">
        <v>1679</v>
      </c>
      <c r="I43">
        <f>COUNTIF($H$2:$H$86,H43)</f>
        <v>31</v>
      </c>
      <c r="J43" t="s">
        <v>344</v>
      </c>
      <c r="K43" t="s">
        <v>363</v>
      </c>
      <c r="L43" t="s">
        <v>346</v>
      </c>
      <c r="M43" t="s">
        <v>34</v>
      </c>
      <c r="N43" t="s">
        <v>35</v>
      </c>
      <c r="O43" t="s">
        <v>18</v>
      </c>
      <c r="P43" t="s">
        <v>18</v>
      </c>
      <c r="Q43" t="s">
        <v>348</v>
      </c>
      <c r="R43" t="s">
        <v>17</v>
      </c>
      <c r="S43" t="s">
        <v>54</v>
      </c>
      <c r="T43" t="s">
        <v>349</v>
      </c>
      <c r="U43" t="s">
        <v>350</v>
      </c>
    </row>
    <row r="44" spans="1:21" ht="16" customHeight="1" x14ac:dyDescent="0.2">
      <c r="A44" t="s">
        <v>7</v>
      </c>
      <c r="B44">
        <v>43</v>
      </c>
      <c r="C44" t="s">
        <v>498</v>
      </c>
      <c r="D44" t="s">
        <v>499</v>
      </c>
      <c r="E44" t="s">
        <v>10</v>
      </c>
      <c r="F44" t="s">
        <v>500</v>
      </c>
      <c r="G44" t="s">
        <v>501</v>
      </c>
      <c r="H44">
        <v>1680</v>
      </c>
      <c r="I44">
        <f>COUNTIF($H$2:$H$86,H44)</f>
        <v>54</v>
      </c>
      <c r="J44" t="s">
        <v>372</v>
      </c>
      <c r="K44" t="s">
        <v>363</v>
      </c>
      <c r="L44" t="s">
        <v>346</v>
      </c>
      <c r="M44" t="s">
        <v>191</v>
      </c>
      <c r="N44" t="s">
        <v>15</v>
      </c>
      <c r="O44" t="s">
        <v>392</v>
      </c>
      <c r="P44" t="s">
        <v>16</v>
      </c>
      <c r="Q44" t="s">
        <v>18</v>
      </c>
      <c r="R44" t="s">
        <v>17</v>
      </c>
      <c r="S44" t="s">
        <v>18</v>
      </c>
      <c r="T44" t="s">
        <v>18</v>
      </c>
      <c r="U44" t="s">
        <v>18</v>
      </c>
    </row>
    <row r="45" spans="1:21" ht="16" customHeight="1" x14ac:dyDescent="0.2">
      <c r="A45" t="s">
        <v>7</v>
      </c>
      <c r="B45">
        <v>44</v>
      </c>
      <c r="C45" t="s">
        <v>766</v>
      </c>
      <c r="D45" t="s">
        <v>767</v>
      </c>
      <c r="E45" t="s">
        <v>699</v>
      </c>
      <c r="F45" t="s">
        <v>768</v>
      </c>
      <c r="G45" t="s">
        <v>344</v>
      </c>
      <c r="H45">
        <v>1679</v>
      </c>
      <c r="I45">
        <f>COUNTIF($H$2:$H$86,H45)</f>
        <v>31</v>
      </c>
      <c r="J45" t="s">
        <v>344</v>
      </c>
      <c r="K45" t="s">
        <v>363</v>
      </c>
      <c r="L45" t="s">
        <v>346</v>
      </c>
      <c r="M45" t="s">
        <v>34</v>
      </c>
      <c r="N45" t="s">
        <v>35</v>
      </c>
      <c r="O45" t="s">
        <v>18</v>
      </c>
      <c r="P45" t="s">
        <v>18</v>
      </c>
      <c r="Q45" t="s">
        <v>348</v>
      </c>
      <c r="R45" t="s">
        <v>17</v>
      </c>
      <c r="S45" t="s">
        <v>54</v>
      </c>
      <c r="T45" t="s">
        <v>349</v>
      </c>
      <c r="U45" t="s">
        <v>350</v>
      </c>
    </row>
    <row r="46" spans="1:21" ht="16" customHeight="1" x14ac:dyDescent="0.2">
      <c r="A46" t="s">
        <v>7</v>
      </c>
      <c r="B46">
        <v>45</v>
      </c>
      <c r="C46" t="s">
        <v>502</v>
      </c>
      <c r="D46" t="s">
        <v>503</v>
      </c>
      <c r="E46" t="s">
        <v>30</v>
      </c>
      <c r="F46" t="s">
        <v>504</v>
      </c>
      <c r="G46" t="s">
        <v>505</v>
      </c>
      <c r="H46">
        <v>1679</v>
      </c>
      <c r="I46">
        <f>COUNTIF($H$2:$H$86,H46)</f>
        <v>31</v>
      </c>
      <c r="J46" t="s">
        <v>344</v>
      </c>
      <c r="K46" t="s">
        <v>345</v>
      </c>
      <c r="L46" t="s">
        <v>346</v>
      </c>
      <c r="M46" t="s">
        <v>347</v>
      </c>
      <c r="N46" t="s">
        <v>35</v>
      </c>
      <c r="O46" t="s">
        <v>18</v>
      </c>
      <c r="P46" t="s">
        <v>18</v>
      </c>
      <c r="Q46" t="s">
        <v>348</v>
      </c>
      <c r="R46" t="s">
        <v>36</v>
      </c>
      <c r="S46" t="s">
        <v>54</v>
      </c>
      <c r="T46" t="s">
        <v>506</v>
      </c>
      <c r="U46" t="s">
        <v>350</v>
      </c>
    </row>
    <row r="47" spans="1:21" ht="16" customHeight="1" x14ac:dyDescent="0.2">
      <c r="A47" t="s">
        <v>7</v>
      </c>
      <c r="B47">
        <v>46</v>
      </c>
      <c r="C47" t="s">
        <v>507</v>
      </c>
      <c r="D47" t="s">
        <v>508</v>
      </c>
      <c r="E47" t="s">
        <v>10</v>
      </c>
      <c r="F47" t="s">
        <v>509</v>
      </c>
      <c r="G47" t="s">
        <v>391</v>
      </c>
      <c r="H47">
        <v>1680</v>
      </c>
      <c r="I47">
        <f>COUNTIF($H$2:$H$86,H47)</f>
        <v>54</v>
      </c>
      <c r="J47" t="s">
        <v>372</v>
      </c>
      <c r="K47" t="s">
        <v>363</v>
      </c>
      <c r="L47" t="s">
        <v>346</v>
      </c>
      <c r="M47" t="s">
        <v>191</v>
      </c>
      <c r="N47" t="s">
        <v>15</v>
      </c>
      <c r="O47" t="s">
        <v>392</v>
      </c>
      <c r="P47" t="s">
        <v>16</v>
      </c>
      <c r="Q47" t="s">
        <v>18</v>
      </c>
      <c r="R47" t="s">
        <v>17</v>
      </c>
      <c r="S47" t="s">
        <v>18</v>
      </c>
      <c r="T47" t="s">
        <v>18</v>
      </c>
      <c r="U47" t="s">
        <v>18</v>
      </c>
    </row>
    <row r="48" spans="1:21" ht="16" customHeight="1" x14ac:dyDescent="0.2">
      <c r="A48" t="s">
        <v>7</v>
      </c>
      <c r="B48">
        <v>47</v>
      </c>
      <c r="C48" t="s">
        <v>769</v>
      </c>
      <c r="D48" t="s">
        <v>770</v>
      </c>
      <c r="E48" t="s">
        <v>699</v>
      </c>
      <c r="F48" t="s">
        <v>771</v>
      </c>
      <c r="G48" t="s">
        <v>344</v>
      </c>
      <c r="H48">
        <v>1679</v>
      </c>
      <c r="I48">
        <f>COUNTIF($H$2:$H$86,H48)</f>
        <v>31</v>
      </c>
      <c r="J48" t="s">
        <v>344</v>
      </c>
      <c r="K48" t="s">
        <v>363</v>
      </c>
      <c r="L48" t="s">
        <v>346</v>
      </c>
      <c r="M48" t="s">
        <v>34</v>
      </c>
      <c r="N48" t="s">
        <v>35</v>
      </c>
      <c r="O48" t="s">
        <v>18</v>
      </c>
      <c r="P48" t="s">
        <v>18</v>
      </c>
      <c r="Q48" t="s">
        <v>348</v>
      </c>
      <c r="R48" t="s">
        <v>17</v>
      </c>
      <c r="S48" t="s">
        <v>54</v>
      </c>
      <c r="T48" t="s">
        <v>349</v>
      </c>
      <c r="U48" t="s">
        <v>350</v>
      </c>
    </row>
    <row r="49" spans="1:21" ht="16" customHeight="1" x14ac:dyDescent="0.2">
      <c r="A49" t="s">
        <v>7</v>
      </c>
      <c r="B49">
        <v>48</v>
      </c>
      <c r="C49" t="s">
        <v>510</v>
      </c>
      <c r="D49" t="s">
        <v>511</v>
      </c>
      <c r="E49" t="s">
        <v>10</v>
      </c>
      <c r="F49" t="s">
        <v>512</v>
      </c>
      <c r="G49" t="s">
        <v>391</v>
      </c>
      <c r="H49">
        <v>1680</v>
      </c>
      <c r="I49">
        <f>COUNTIF($H$2:$H$86,H49)</f>
        <v>54</v>
      </c>
      <c r="J49" t="s">
        <v>372</v>
      </c>
      <c r="K49" t="s">
        <v>363</v>
      </c>
      <c r="L49" t="s">
        <v>346</v>
      </c>
      <c r="M49" t="s">
        <v>191</v>
      </c>
      <c r="N49" t="s">
        <v>15</v>
      </c>
      <c r="O49" t="s">
        <v>392</v>
      </c>
      <c r="P49" t="s">
        <v>16</v>
      </c>
      <c r="Q49" t="s">
        <v>18</v>
      </c>
      <c r="R49" t="s">
        <v>17</v>
      </c>
      <c r="S49" t="s">
        <v>18</v>
      </c>
      <c r="T49" t="s">
        <v>18</v>
      </c>
      <c r="U49" t="s">
        <v>18</v>
      </c>
    </row>
    <row r="50" spans="1:21" ht="16" customHeight="1" x14ac:dyDescent="0.2">
      <c r="A50" t="s">
        <v>7</v>
      </c>
      <c r="B50">
        <v>49</v>
      </c>
      <c r="C50" t="s">
        <v>513</v>
      </c>
      <c r="D50" t="s">
        <v>514</v>
      </c>
      <c r="E50" t="s">
        <v>10</v>
      </c>
      <c r="F50" t="s">
        <v>515</v>
      </c>
      <c r="G50" t="s">
        <v>411</v>
      </c>
      <c r="H50">
        <v>1680</v>
      </c>
      <c r="I50">
        <f>COUNTIF($H$2:$H$86,H50)</f>
        <v>54</v>
      </c>
      <c r="J50" t="s">
        <v>372</v>
      </c>
      <c r="K50" t="s">
        <v>363</v>
      </c>
      <c r="L50" t="s">
        <v>346</v>
      </c>
      <c r="M50" t="s">
        <v>191</v>
      </c>
      <c r="N50" t="s">
        <v>15</v>
      </c>
      <c r="O50" t="s">
        <v>358</v>
      </c>
      <c r="P50" t="s">
        <v>16</v>
      </c>
      <c r="Q50" t="s">
        <v>18</v>
      </c>
      <c r="R50" t="s">
        <v>17</v>
      </c>
      <c r="S50" t="s">
        <v>18</v>
      </c>
      <c r="T50" t="s">
        <v>18</v>
      </c>
      <c r="U50" t="s">
        <v>18</v>
      </c>
    </row>
    <row r="51" spans="1:21" ht="16" customHeight="1" x14ac:dyDescent="0.2">
      <c r="A51" t="s">
        <v>7</v>
      </c>
      <c r="B51">
        <v>50</v>
      </c>
      <c r="C51" t="s">
        <v>516</v>
      </c>
      <c r="D51" t="s">
        <v>517</v>
      </c>
      <c r="E51" t="s">
        <v>10</v>
      </c>
      <c r="F51" t="s">
        <v>518</v>
      </c>
      <c r="G51" t="s">
        <v>391</v>
      </c>
      <c r="H51">
        <v>1680</v>
      </c>
      <c r="I51">
        <f>COUNTIF($H$2:$H$86,H51)</f>
        <v>54</v>
      </c>
      <c r="J51" t="s">
        <v>372</v>
      </c>
      <c r="K51" t="s">
        <v>363</v>
      </c>
      <c r="L51" t="s">
        <v>346</v>
      </c>
      <c r="M51" t="s">
        <v>64</v>
      </c>
      <c r="N51" t="s">
        <v>15</v>
      </c>
      <c r="O51" t="s">
        <v>392</v>
      </c>
      <c r="P51" t="s">
        <v>16</v>
      </c>
      <c r="Q51" t="s">
        <v>18</v>
      </c>
      <c r="R51" t="s">
        <v>17</v>
      </c>
      <c r="S51" t="s">
        <v>18</v>
      </c>
      <c r="T51" t="s">
        <v>18</v>
      </c>
      <c r="U51" t="s">
        <v>18</v>
      </c>
    </row>
    <row r="52" spans="1:21" ht="16" customHeight="1" x14ac:dyDescent="0.2">
      <c r="A52" t="s">
        <v>7</v>
      </c>
      <c r="B52">
        <v>51</v>
      </c>
      <c r="C52" t="s">
        <v>519</v>
      </c>
      <c r="D52" t="s">
        <v>520</v>
      </c>
      <c r="E52" t="s">
        <v>10</v>
      </c>
      <c r="F52" t="s">
        <v>521</v>
      </c>
      <c r="G52" t="s">
        <v>400</v>
      </c>
      <c r="H52">
        <v>1680</v>
      </c>
      <c r="I52">
        <f>COUNTIF($H$2:$H$86,H52)</f>
        <v>54</v>
      </c>
      <c r="J52" t="s">
        <v>372</v>
      </c>
      <c r="K52" t="s">
        <v>363</v>
      </c>
      <c r="L52" t="s">
        <v>346</v>
      </c>
      <c r="M52" t="s">
        <v>191</v>
      </c>
      <c r="N52" t="s">
        <v>15</v>
      </c>
      <c r="O52" t="s">
        <v>373</v>
      </c>
      <c r="P52" t="s">
        <v>16</v>
      </c>
      <c r="Q52" t="s">
        <v>18</v>
      </c>
      <c r="R52" t="s">
        <v>17</v>
      </c>
      <c r="S52" t="s">
        <v>18</v>
      </c>
      <c r="T52" t="s">
        <v>18</v>
      </c>
      <c r="U52" t="s">
        <v>18</v>
      </c>
    </row>
    <row r="53" spans="1:21" ht="16" customHeight="1" x14ac:dyDescent="0.2">
      <c r="A53" t="s">
        <v>7</v>
      </c>
      <c r="B53">
        <v>52</v>
      </c>
      <c r="C53" t="s">
        <v>522</v>
      </c>
      <c r="D53" t="s">
        <v>523</v>
      </c>
      <c r="E53" t="s">
        <v>10</v>
      </c>
      <c r="F53" t="s">
        <v>524</v>
      </c>
      <c r="G53" t="s">
        <v>391</v>
      </c>
      <c r="H53">
        <v>1680</v>
      </c>
      <c r="I53">
        <f>COUNTIF($H$2:$H$86,H53)</f>
        <v>54</v>
      </c>
      <c r="J53" t="s">
        <v>372</v>
      </c>
      <c r="K53" t="s">
        <v>363</v>
      </c>
      <c r="L53" t="s">
        <v>346</v>
      </c>
      <c r="M53" t="s">
        <v>64</v>
      </c>
      <c r="N53" t="s">
        <v>15</v>
      </c>
      <c r="O53" t="s">
        <v>392</v>
      </c>
      <c r="P53" t="s">
        <v>16</v>
      </c>
      <c r="Q53" t="s">
        <v>18</v>
      </c>
      <c r="R53" t="s">
        <v>17</v>
      </c>
      <c r="S53" t="s">
        <v>18</v>
      </c>
      <c r="T53" t="s">
        <v>18</v>
      </c>
      <c r="U53" t="s">
        <v>18</v>
      </c>
    </row>
    <row r="54" spans="1:21" ht="16" customHeight="1" x14ac:dyDescent="0.2">
      <c r="A54" t="s">
        <v>7</v>
      </c>
      <c r="B54">
        <v>53</v>
      </c>
      <c r="C54" t="s">
        <v>772</v>
      </c>
      <c r="D54" t="s">
        <v>770</v>
      </c>
      <c r="E54" t="s">
        <v>699</v>
      </c>
      <c r="F54" t="s">
        <v>773</v>
      </c>
      <c r="G54" t="s">
        <v>774</v>
      </c>
      <c r="H54">
        <v>1679</v>
      </c>
      <c r="I54">
        <f>COUNTIF($H$2:$H$86,H54)</f>
        <v>31</v>
      </c>
      <c r="J54" t="s">
        <v>344</v>
      </c>
      <c r="K54" t="s">
        <v>363</v>
      </c>
      <c r="L54" t="s">
        <v>346</v>
      </c>
      <c r="M54" t="s">
        <v>34</v>
      </c>
      <c r="N54" t="s">
        <v>35</v>
      </c>
      <c r="O54" t="s">
        <v>18</v>
      </c>
      <c r="P54" t="s">
        <v>18</v>
      </c>
      <c r="Q54" t="s">
        <v>348</v>
      </c>
      <c r="R54" t="s">
        <v>17</v>
      </c>
      <c r="S54" t="s">
        <v>54</v>
      </c>
      <c r="T54" t="s">
        <v>349</v>
      </c>
      <c r="U54" t="s">
        <v>350</v>
      </c>
    </row>
    <row r="55" spans="1:21" ht="16" customHeight="1" x14ac:dyDescent="0.2">
      <c r="A55" t="s">
        <v>7</v>
      </c>
      <c r="B55">
        <v>54</v>
      </c>
      <c r="C55" t="s">
        <v>525</v>
      </c>
      <c r="D55" t="s">
        <v>526</v>
      </c>
      <c r="E55" t="s">
        <v>10</v>
      </c>
      <c r="F55" t="s">
        <v>527</v>
      </c>
      <c r="G55" t="s">
        <v>344</v>
      </c>
      <c r="H55">
        <v>1679</v>
      </c>
      <c r="I55">
        <f>COUNTIF($H$2:$H$86,H55)</f>
        <v>31</v>
      </c>
      <c r="J55" t="s">
        <v>344</v>
      </c>
      <c r="K55" t="s">
        <v>363</v>
      </c>
      <c r="L55" t="s">
        <v>346</v>
      </c>
      <c r="M55" t="s">
        <v>34</v>
      </c>
      <c r="N55" t="s">
        <v>35</v>
      </c>
      <c r="O55" t="s">
        <v>18</v>
      </c>
      <c r="P55" t="s">
        <v>18</v>
      </c>
      <c r="Q55" t="s">
        <v>348</v>
      </c>
      <c r="R55" t="s">
        <v>17</v>
      </c>
      <c r="S55" t="s">
        <v>54</v>
      </c>
      <c r="T55" t="s">
        <v>349</v>
      </c>
      <c r="U55" t="s">
        <v>350</v>
      </c>
    </row>
    <row r="56" spans="1:21" ht="16" customHeight="1" x14ac:dyDescent="0.2">
      <c r="A56" t="s">
        <v>7</v>
      </c>
      <c r="B56">
        <v>55</v>
      </c>
      <c r="C56" t="s">
        <v>528</v>
      </c>
      <c r="D56" t="s">
        <v>529</v>
      </c>
      <c r="E56" t="s">
        <v>10</v>
      </c>
      <c r="F56" t="s">
        <v>530</v>
      </c>
      <c r="G56" t="s">
        <v>391</v>
      </c>
      <c r="H56">
        <v>1680</v>
      </c>
      <c r="I56">
        <f>COUNTIF($H$2:$H$86,H56)</f>
        <v>54</v>
      </c>
      <c r="J56" t="s">
        <v>372</v>
      </c>
      <c r="K56" t="s">
        <v>439</v>
      </c>
      <c r="L56" t="s">
        <v>346</v>
      </c>
      <c r="M56" t="s">
        <v>191</v>
      </c>
      <c r="N56" t="s">
        <v>15</v>
      </c>
      <c r="O56" t="s">
        <v>392</v>
      </c>
      <c r="P56" t="s">
        <v>16</v>
      </c>
      <c r="Q56" t="s">
        <v>18</v>
      </c>
      <c r="R56" t="s">
        <v>17</v>
      </c>
      <c r="S56" t="s">
        <v>18</v>
      </c>
      <c r="T56" t="s">
        <v>18</v>
      </c>
      <c r="U56" t="s">
        <v>18</v>
      </c>
    </row>
    <row r="57" spans="1:21" ht="16" customHeight="1" x14ac:dyDescent="0.2">
      <c r="A57" t="s">
        <v>7</v>
      </c>
      <c r="B57">
        <v>56</v>
      </c>
      <c r="C57" t="s">
        <v>531</v>
      </c>
      <c r="D57" t="s">
        <v>532</v>
      </c>
      <c r="E57" t="s">
        <v>10</v>
      </c>
      <c r="F57" t="s">
        <v>533</v>
      </c>
      <c r="G57" t="s">
        <v>386</v>
      </c>
      <c r="H57">
        <v>1680</v>
      </c>
      <c r="I57">
        <f>COUNTIF($H$2:$H$86,H57)</f>
        <v>54</v>
      </c>
      <c r="J57" t="s">
        <v>372</v>
      </c>
      <c r="K57" t="s">
        <v>363</v>
      </c>
      <c r="L57" t="s">
        <v>346</v>
      </c>
      <c r="M57" t="s">
        <v>191</v>
      </c>
      <c r="N57" t="s">
        <v>15</v>
      </c>
      <c r="O57" t="s">
        <v>387</v>
      </c>
      <c r="P57" t="s">
        <v>16</v>
      </c>
      <c r="Q57" t="s">
        <v>18</v>
      </c>
      <c r="R57" t="s">
        <v>17</v>
      </c>
      <c r="S57" t="s">
        <v>18</v>
      </c>
      <c r="T57" t="s">
        <v>18</v>
      </c>
      <c r="U57" t="s">
        <v>18</v>
      </c>
    </row>
    <row r="58" spans="1:21" ht="16" customHeight="1" x14ac:dyDescent="0.2">
      <c r="A58" t="s">
        <v>7</v>
      </c>
      <c r="B58">
        <v>57</v>
      </c>
      <c r="C58" t="s">
        <v>534</v>
      </c>
      <c r="D58" t="s">
        <v>535</v>
      </c>
      <c r="E58" t="s">
        <v>10</v>
      </c>
      <c r="F58" t="s">
        <v>536</v>
      </c>
      <c r="G58" t="s">
        <v>411</v>
      </c>
      <c r="H58">
        <v>1680</v>
      </c>
      <c r="I58">
        <f>COUNTIF($H$2:$H$86,H58)</f>
        <v>54</v>
      </c>
      <c r="J58" t="s">
        <v>372</v>
      </c>
      <c r="K58" t="s">
        <v>363</v>
      </c>
      <c r="L58" t="s">
        <v>346</v>
      </c>
      <c r="M58" t="s">
        <v>64</v>
      </c>
      <c r="N58" t="s">
        <v>15</v>
      </c>
      <c r="O58" t="s">
        <v>358</v>
      </c>
      <c r="P58" t="s">
        <v>16</v>
      </c>
      <c r="Q58" t="s">
        <v>18</v>
      </c>
      <c r="R58" t="s">
        <v>17</v>
      </c>
      <c r="S58" t="s">
        <v>18</v>
      </c>
      <c r="T58" t="s">
        <v>18</v>
      </c>
      <c r="U58" t="s">
        <v>18</v>
      </c>
    </row>
    <row r="59" spans="1:21" ht="16" customHeight="1" x14ac:dyDescent="0.2">
      <c r="A59" t="s">
        <v>7</v>
      </c>
      <c r="B59">
        <v>58</v>
      </c>
      <c r="C59" t="s">
        <v>537</v>
      </c>
      <c r="D59" t="s">
        <v>538</v>
      </c>
      <c r="E59" t="s">
        <v>10</v>
      </c>
      <c r="F59" t="s">
        <v>539</v>
      </c>
      <c r="G59" t="s">
        <v>464</v>
      </c>
      <c r="H59" s="1">
        <v>1680</v>
      </c>
      <c r="I59">
        <f>COUNTIF($H$2:$H$86,H59)</f>
        <v>54</v>
      </c>
      <c r="J59" s="1" t="s">
        <v>638</v>
      </c>
      <c r="K59" s="1" t="s">
        <v>636</v>
      </c>
      <c r="L59" s="1" t="s">
        <v>634</v>
      </c>
      <c r="M59" t="s">
        <v>64</v>
      </c>
      <c r="N59" t="s">
        <v>338</v>
      </c>
      <c r="O59" t="s">
        <v>387</v>
      </c>
      <c r="P59" t="s">
        <v>16</v>
      </c>
      <c r="Q59" t="s">
        <v>18</v>
      </c>
      <c r="R59" t="s">
        <v>17</v>
      </c>
      <c r="S59" t="s">
        <v>18</v>
      </c>
      <c r="T59" t="s">
        <v>18</v>
      </c>
      <c r="U59" t="s">
        <v>18</v>
      </c>
    </row>
    <row r="60" spans="1:21" ht="16" customHeight="1" x14ac:dyDescent="0.2">
      <c r="A60" t="s">
        <v>7</v>
      </c>
      <c r="B60">
        <v>59</v>
      </c>
      <c r="C60" t="s">
        <v>540</v>
      </c>
      <c r="D60" t="s">
        <v>541</v>
      </c>
      <c r="E60" t="s">
        <v>10</v>
      </c>
      <c r="F60" t="s">
        <v>542</v>
      </c>
      <c r="G60" t="s">
        <v>543</v>
      </c>
      <c r="H60">
        <v>1680</v>
      </c>
      <c r="I60">
        <f>COUNTIF($H$2:$H$86,H60)</f>
        <v>54</v>
      </c>
      <c r="J60" t="s">
        <v>372</v>
      </c>
      <c r="K60" t="s">
        <v>544</v>
      </c>
      <c r="L60" t="s">
        <v>346</v>
      </c>
      <c r="M60" t="s">
        <v>14</v>
      </c>
      <c r="N60" t="s">
        <v>15</v>
      </c>
      <c r="O60" t="s">
        <v>358</v>
      </c>
      <c r="P60" t="s">
        <v>16</v>
      </c>
      <c r="Q60" t="s">
        <v>18</v>
      </c>
      <c r="R60" t="s">
        <v>17</v>
      </c>
      <c r="S60" t="s">
        <v>18</v>
      </c>
      <c r="T60" t="s">
        <v>18</v>
      </c>
      <c r="U60" t="s">
        <v>18</v>
      </c>
    </row>
    <row r="61" spans="1:21" ht="16" customHeight="1" x14ac:dyDescent="0.2">
      <c r="A61" t="s">
        <v>7</v>
      </c>
      <c r="B61">
        <v>60</v>
      </c>
      <c r="C61" t="s">
        <v>545</v>
      </c>
      <c r="D61" t="s">
        <v>546</v>
      </c>
      <c r="E61" t="s">
        <v>10</v>
      </c>
      <c r="F61" t="s">
        <v>21</v>
      </c>
      <c r="G61" t="s">
        <v>547</v>
      </c>
      <c r="H61">
        <v>1680</v>
      </c>
      <c r="I61">
        <f>COUNTIF($H$2:$H$86,H61)</f>
        <v>54</v>
      </c>
      <c r="J61" t="s">
        <v>372</v>
      </c>
      <c r="K61" t="s">
        <v>363</v>
      </c>
      <c r="L61" t="s">
        <v>346</v>
      </c>
      <c r="M61" t="s">
        <v>64</v>
      </c>
      <c r="N61" t="s">
        <v>15</v>
      </c>
      <c r="O61" t="s">
        <v>392</v>
      </c>
      <c r="P61" t="s">
        <v>16</v>
      </c>
      <c r="Q61" t="s">
        <v>18</v>
      </c>
      <c r="R61" t="s">
        <v>17</v>
      </c>
      <c r="S61" t="s">
        <v>18</v>
      </c>
      <c r="T61" t="s">
        <v>18</v>
      </c>
      <c r="U61" t="s">
        <v>18</v>
      </c>
    </row>
    <row r="62" spans="1:21" ht="16" customHeight="1" x14ac:dyDescent="0.2">
      <c r="A62" t="s">
        <v>7</v>
      </c>
      <c r="B62">
        <v>61</v>
      </c>
      <c r="C62" t="s">
        <v>548</v>
      </c>
      <c r="D62" t="s">
        <v>549</v>
      </c>
      <c r="E62" t="s">
        <v>10</v>
      </c>
      <c r="F62" t="s">
        <v>550</v>
      </c>
      <c r="G62" t="s">
        <v>391</v>
      </c>
      <c r="H62">
        <v>1680</v>
      </c>
      <c r="I62">
        <f>COUNTIF($H$2:$H$86,H62)</f>
        <v>54</v>
      </c>
      <c r="J62" t="s">
        <v>372</v>
      </c>
      <c r="K62" t="s">
        <v>363</v>
      </c>
      <c r="L62" t="s">
        <v>346</v>
      </c>
      <c r="M62" t="s">
        <v>64</v>
      </c>
      <c r="N62" t="s">
        <v>15</v>
      </c>
      <c r="O62" t="s">
        <v>392</v>
      </c>
      <c r="P62" t="s">
        <v>16</v>
      </c>
      <c r="Q62" t="s">
        <v>18</v>
      </c>
      <c r="R62" t="s">
        <v>17</v>
      </c>
      <c r="S62" t="s">
        <v>18</v>
      </c>
      <c r="T62" t="s">
        <v>18</v>
      </c>
      <c r="U62" t="s">
        <v>18</v>
      </c>
    </row>
    <row r="63" spans="1:21" ht="16" customHeight="1" x14ac:dyDescent="0.2">
      <c r="A63" t="s">
        <v>7</v>
      </c>
      <c r="B63">
        <v>62</v>
      </c>
      <c r="C63" t="s">
        <v>551</v>
      </c>
      <c r="D63" t="s">
        <v>552</v>
      </c>
      <c r="E63" t="s">
        <v>10</v>
      </c>
      <c r="F63" t="s">
        <v>553</v>
      </c>
      <c r="G63" t="s">
        <v>391</v>
      </c>
      <c r="H63">
        <v>1680</v>
      </c>
      <c r="I63">
        <f>COUNTIF($H$2:$H$86,H63)</f>
        <v>54</v>
      </c>
      <c r="J63" t="s">
        <v>372</v>
      </c>
      <c r="K63" t="s">
        <v>363</v>
      </c>
      <c r="L63" t="s">
        <v>346</v>
      </c>
      <c r="M63" t="s">
        <v>64</v>
      </c>
      <c r="N63" t="s">
        <v>15</v>
      </c>
      <c r="O63" t="s">
        <v>392</v>
      </c>
      <c r="P63" t="s">
        <v>16</v>
      </c>
      <c r="Q63" t="s">
        <v>18</v>
      </c>
      <c r="R63" t="s">
        <v>17</v>
      </c>
      <c r="S63" t="s">
        <v>18</v>
      </c>
      <c r="T63" t="s">
        <v>18</v>
      </c>
      <c r="U63" t="s">
        <v>18</v>
      </c>
    </row>
    <row r="64" spans="1:21" ht="16" customHeight="1" x14ac:dyDescent="0.2">
      <c r="A64" t="s">
        <v>7</v>
      </c>
      <c r="B64">
        <v>63</v>
      </c>
      <c r="C64" t="s">
        <v>554</v>
      </c>
      <c r="D64" t="s">
        <v>555</v>
      </c>
      <c r="E64" t="s">
        <v>10</v>
      </c>
      <c r="F64" t="s">
        <v>556</v>
      </c>
      <c r="G64" t="s">
        <v>464</v>
      </c>
      <c r="H64" s="1">
        <v>1680</v>
      </c>
      <c r="I64">
        <f>COUNTIF($H$2:$H$86,H64)</f>
        <v>54</v>
      </c>
      <c r="J64" s="1" t="s">
        <v>638</v>
      </c>
      <c r="K64" s="1" t="s">
        <v>636</v>
      </c>
      <c r="L64" s="1" t="s">
        <v>634</v>
      </c>
      <c r="M64" t="s">
        <v>191</v>
      </c>
      <c r="N64" t="s">
        <v>338</v>
      </c>
      <c r="O64" t="s">
        <v>387</v>
      </c>
      <c r="P64" t="s">
        <v>16</v>
      </c>
      <c r="Q64" t="s">
        <v>18</v>
      </c>
      <c r="R64" t="s">
        <v>17</v>
      </c>
      <c r="S64" t="s">
        <v>18</v>
      </c>
      <c r="T64" t="s">
        <v>18</v>
      </c>
      <c r="U64" t="s">
        <v>18</v>
      </c>
    </row>
    <row r="65" spans="1:21" ht="16" customHeight="1" x14ac:dyDescent="0.2">
      <c r="A65" t="s">
        <v>7</v>
      </c>
      <c r="B65">
        <v>64</v>
      </c>
      <c r="C65" t="s">
        <v>557</v>
      </c>
      <c r="D65" t="s">
        <v>558</v>
      </c>
      <c r="E65" t="s">
        <v>10</v>
      </c>
      <c r="F65" t="s">
        <v>559</v>
      </c>
      <c r="G65" t="s">
        <v>396</v>
      </c>
      <c r="H65">
        <v>1679</v>
      </c>
      <c r="I65">
        <f>COUNTIF($H$2:$H$86,H65)</f>
        <v>31</v>
      </c>
      <c r="J65" t="s">
        <v>344</v>
      </c>
      <c r="K65" t="s">
        <v>345</v>
      </c>
      <c r="L65" t="s">
        <v>346</v>
      </c>
      <c r="M65" t="s">
        <v>34</v>
      </c>
      <c r="N65" t="s">
        <v>35</v>
      </c>
      <c r="O65" t="s">
        <v>358</v>
      </c>
      <c r="P65" t="s">
        <v>118</v>
      </c>
      <c r="Q65" t="s">
        <v>119</v>
      </c>
      <c r="R65" t="s">
        <v>17</v>
      </c>
      <c r="S65" t="s">
        <v>18</v>
      </c>
      <c r="T65" t="s">
        <v>349</v>
      </c>
      <c r="U65" t="s">
        <v>350</v>
      </c>
    </row>
    <row r="66" spans="1:21" ht="16" customHeight="1" x14ac:dyDescent="0.2">
      <c r="A66" t="s">
        <v>7</v>
      </c>
      <c r="B66">
        <v>65</v>
      </c>
      <c r="C66" t="s">
        <v>775</v>
      </c>
      <c r="D66" t="s">
        <v>776</v>
      </c>
      <c r="E66" t="s">
        <v>699</v>
      </c>
      <c r="F66" t="s">
        <v>777</v>
      </c>
      <c r="G66" t="s">
        <v>762</v>
      </c>
      <c r="H66">
        <v>1679</v>
      </c>
      <c r="I66">
        <f>COUNTIF($H$2:$H$86,H66)</f>
        <v>31</v>
      </c>
      <c r="J66" t="s">
        <v>344</v>
      </c>
      <c r="K66" t="s">
        <v>363</v>
      </c>
      <c r="L66" t="s">
        <v>346</v>
      </c>
      <c r="M66" t="s">
        <v>249</v>
      </c>
      <c r="N66" t="s">
        <v>35</v>
      </c>
      <c r="O66" t="s">
        <v>18</v>
      </c>
      <c r="P66" t="s">
        <v>18</v>
      </c>
      <c r="Q66" t="s">
        <v>348</v>
      </c>
      <c r="R66" t="s">
        <v>36</v>
      </c>
      <c r="S66" t="s">
        <v>54</v>
      </c>
      <c r="T66" t="s">
        <v>491</v>
      </c>
      <c r="U66" t="s">
        <v>350</v>
      </c>
    </row>
    <row r="67" spans="1:21" ht="16" customHeight="1" x14ac:dyDescent="0.2">
      <c r="A67" t="s">
        <v>7</v>
      </c>
      <c r="B67">
        <v>66</v>
      </c>
      <c r="C67" t="s">
        <v>778</v>
      </c>
      <c r="D67" t="s">
        <v>779</v>
      </c>
      <c r="E67" t="s">
        <v>780</v>
      </c>
      <c r="F67" t="s">
        <v>781</v>
      </c>
      <c r="G67" t="s">
        <v>782</v>
      </c>
      <c r="H67">
        <v>1679</v>
      </c>
      <c r="I67">
        <f>COUNTIF($H$2:$H$86,H67)</f>
        <v>31</v>
      </c>
      <c r="J67" t="s">
        <v>344</v>
      </c>
      <c r="K67" t="s">
        <v>345</v>
      </c>
      <c r="L67" t="s">
        <v>346</v>
      </c>
      <c r="M67" t="s">
        <v>249</v>
      </c>
      <c r="N67" t="s">
        <v>35</v>
      </c>
      <c r="O67" t="s">
        <v>18</v>
      </c>
      <c r="P67" t="s">
        <v>18</v>
      </c>
      <c r="Q67" t="s">
        <v>348</v>
      </c>
      <c r="R67" t="s">
        <v>17</v>
      </c>
      <c r="S67" t="s">
        <v>37</v>
      </c>
      <c r="T67" t="s">
        <v>491</v>
      </c>
      <c r="U67" t="s">
        <v>350</v>
      </c>
    </row>
    <row r="68" spans="1:21" ht="16" customHeight="1" x14ac:dyDescent="0.2">
      <c r="A68" t="s">
        <v>7</v>
      </c>
      <c r="B68">
        <v>67</v>
      </c>
      <c r="C68" t="s">
        <v>783</v>
      </c>
      <c r="D68" t="s">
        <v>784</v>
      </c>
      <c r="E68" t="s">
        <v>699</v>
      </c>
      <c r="F68" t="s">
        <v>785</v>
      </c>
      <c r="G68" t="s">
        <v>786</v>
      </c>
      <c r="H68">
        <v>1679</v>
      </c>
      <c r="I68">
        <f>COUNTIF($H$2:$H$86,H68)</f>
        <v>31</v>
      </c>
      <c r="J68" t="s">
        <v>344</v>
      </c>
      <c r="K68" t="s">
        <v>363</v>
      </c>
      <c r="L68" t="s">
        <v>346</v>
      </c>
      <c r="M68" t="s">
        <v>34</v>
      </c>
      <c r="N68" t="s">
        <v>35</v>
      </c>
      <c r="O68" t="s">
        <v>18</v>
      </c>
      <c r="P68" t="s">
        <v>18</v>
      </c>
      <c r="Q68" t="s">
        <v>787</v>
      </c>
      <c r="R68" t="s">
        <v>18</v>
      </c>
      <c r="S68" t="s">
        <v>18</v>
      </c>
      <c r="T68" t="s">
        <v>491</v>
      </c>
      <c r="U68" t="s">
        <v>350</v>
      </c>
    </row>
    <row r="69" spans="1:21" ht="16" customHeight="1" x14ac:dyDescent="0.2">
      <c r="A69" t="s">
        <v>7</v>
      </c>
      <c r="B69">
        <v>68</v>
      </c>
      <c r="C69" t="s">
        <v>560</v>
      </c>
      <c r="D69" t="s">
        <v>561</v>
      </c>
      <c r="E69" t="s">
        <v>10</v>
      </c>
      <c r="F69" t="s">
        <v>562</v>
      </c>
      <c r="G69" t="s">
        <v>400</v>
      </c>
      <c r="H69">
        <v>1680</v>
      </c>
      <c r="I69">
        <f>COUNTIF($H$2:$H$86,H69)</f>
        <v>54</v>
      </c>
      <c r="J69" t="s">
        <v>372</v>
      </c>
      <c r="K69" t="s">
        <v>363</v>
      </c>
      <c r="L69" t="s">
        <v>346</v>
      </c>
      <c r="M69" t="s">
        <v>191</v>
      </c>
      <c r="N69" t="s">
        <v>15</v>
      </c>
      <c r="O69" t="s">
        <v>373</v>
      </c>
      <c r="P69" t="s">
        <v>16</v>
      </c>
      <c r="Q69" t="s">
        <v>18</v>
      </c>
      <c r="R69" t="s">
        <v>17</v>
      </c>
      <c r="S69" t="s">
        <v>18</v>
      </c>
      <c r="T69" t="s">
        <v>18</v>
      </c>
      <c r="U69" t="s">
        <v>18</v>
      </c>
    </row>
    <row r="70" spans="1:21" ht="16" customHeight="1" x14ac:dyDescent="0.2">
      <c r="A70" t="s">
        <v>7</v>
      </c>
      <c r="B70">
        <v>69</v>
      </c>
      <c r="C70" t="s">
        <v>563</v>
      </c>
      <c r="D70" t="s">
        <v>564</v>
      </c>
      <c r="E70" t="s">
        <v>10</v>
      </c>
      <c r="F70" t="s">
        <v>565</v>
      </c>
      <c r="G70" t="s">
        <v>391</v>
      </c>
      <c r="H70">
        <v>1680</v>
      </c>
      <c r="I70">
        <f>COUNTIF($H$2:$H$86,H70)</f>
        <v>54</v>
      </c>
      <c r="J70" t="s">
        <v>372</v>
      </c>
      <c r="K70" t="s">
        <v>439</v>
      </c>
      <c r="L70" t="s">
        <v>346</v>
      </c>
      <c r="M70" t="s">
        <v>191</v>
      </c>
      <c r="N70" t="s">
        <v>15</v>
      </c>
      <c r="O70" t="s">
        <v>392</v>
      </c>
      <c r="P70" t="s">
        <v>16</v>
      </c>
      <c r="Q70" t="s">
        <v>18</v>
      </c>
      <c r="R70" t="s">
        <v>17</v>
      </c>
      <c r="S70" t="s">
        <v>18</v>
      </c>
      <c r="T70" t="s">
        <v>18</v>
      </c>
      <c r="U70" t="s">
        <v>18</v>
      </c>
    </row>
    <row r="71" spans="1:21" ht="16" customHeight="1" x14ac:dyDescent="0.2">
      <c r="A71" t="s">
        <v>7</v>
      </c>
      <c r="B71">
        <v>70</v>
      </c>
      <c r="C71" t="s">
        <v>566</v>
      </c>
      <c r="D71" t="s">
        <v>567</v>
      </c>
      <c r="E71" t="s">
        <v>10</v>
      </c>
      <c r="F71" t="s">
        <v>568</v>
      </c>
      <c r="G71" t="s">
        <v>391</v>
      </c>
      <c r="H71">
        <v>1680</v>
      </c>
      <c r="I71">
        <f>COUNTIF($H$2:$H$86,H71)</f>
        <v>54</v>
      </c>
      <c r="J71" t="s">
        <v>372</v>
      </c>
      <c r="K71" t="s">
        <v>363</v>
      </c>
      <c r="L71" t="s">
        <v>346</v>
      </c>
      <c r="M71" t="s">
        <v>64</v>
      </c>
      <c r="N71" t="s">
        <v>15</v>
      </c>
      <c r="O71" t="s">
        <v>392</v>
      </c>
      <c r="P71" t="s">
        <v>16</v>
      </c>
      <c r="Q71" t="s">
        <v>18</v>
      </c>
      <c r="R71" t="s">
        <v>17</v>
      </c>
      <c r="S71" t="s">
        <v>18</v>
      </c>
      <c r="T71" t="s">
        <v>18</v>
      </c>
      <c r="U71" t="s">
        <v>18</v>
      </c>
    </row>
    <row r="72" spans="1:21" ht="16" customHeight="1" x14ac:dyDescent="0.2">
      <c r="A72" t="s">
        <v>7</v>
      </c>
      <c r="B72">
        <v>71</v>
      </c>
      <c r="C72" t="s">
        <v>788</v>
      </c>
      <c r="D72" t="s">
        <v>789</v>
      </c>
      <c r="E72" t="s">
        <v>699</v>
      </c>
      <c r="F72" t="s">
        <v>790</v>
      </c>
      <c r="G72" t="s">
        <v>344</v>
      </c>
      <c r="H72">
        <v>1679</v>
      </c>
      <c r="I72">
        <f>COUNTIF($H$2:$H$86,H72)</f>
        <v>31</v>
      </c>
      <c r="J72" t="s">
        <v>344</v>
      </c>
      <c r="K72" t="s">
        <v>345</v>
      </c>
      <c r="L72" t="s">
        <v>346</v>
      </c>
      <c r="M72" t="s">
        <v>34</v>
      </c>
      <c r="N72" t="s">
        <v>35</v>
      </c>
      <c r="O72" t="s">
        <v>18</v>
      </c>
      <c r="P72" t="s">
        <v>18</v>
      </c>
      <c r="Q72" t="s">
        <v>348</v>
      </c>
      <c r="R72" t="s">
        <v>17</v>
      </c>
      <c r="S72" t="s">
        <v>54</v>
      </c>
      <c r="T72" t="s">
        <v>349</v>
      </c>
      <c r="U72" t="s">
        <v>350</v>
      </c>
    </row>
    <row r="73" spans="1:21" ht="16" customHeight="1" x14ac:dyDescent="0.2">
      <c r="A73" t="s">
        <v>7</v>
      </c>
      <c r="B73">
        <v>72</v>
      </c>
      <c r="C73" t="s">
        <v>569</v>
      </c>
      <c r="D73" t="s">
        <v>570</v>
      </c>
      <c r="E73" t="s">
        <v>10</v>
      </c>
      <c r="F73" t="s">
        <v>571</v>
      </c>
      <c r="G73" t="s">
        <v>386</v>
      </c>
      <c r="H73">
        <v>1680</v>
      </c>
      <c r="I73">
        <f>COUNTIF($H$2:$H$86,H73)</f>
        <v>54</v>
      </c>
      <c r="J73" t="s">
        <v>372</v>
      </c>
      <c r="K73" t="s">
        <v>363</v>
      </c>
      <c r="L73" t="s">
        <v>346</v>
      </c>
      <c r="M73" t="s">
        <v>64</v>
      </c>
      <c r="N73" t="s">
        <v>15</v>
      </c>
      <c r="O73" t="s">
        <v>387</v>
      </c>
      <c r="P73" t="s">
        <v>16</v>
      </c>
      <c r="Q73" t="s">
        <v>18</v>
      </c>
      <c r="R73" t="s">
        <v>17</v>
      </c>
      <c r="S73" t="s">
        <v>18</v>
      </c>
      <c r="T73" t="s">
        <v>18</v>
      </c>
      <c r="U73" t="s">
        <v>18</v>
      </c>
    </row>
    <row r="74" spans="1:21" ht="16" customHeight="1" x14ac:dyDescent="0.2">
      <c r="A74" t="s">
        <v>7</v>
      </c>
      <c r="B74">
        <v>73</v>
      </c>
      <c r="C74" t="s">
        <v>572</v>
      </c>
      <c r="D74" t="s">
        <v>573</v>
      </c>
      <c r="E74" t="s">
        <v>10</v>
      </c>
      <c r="F74" t="s">
        <v>574</v>
      </c>
      <c r="G74" t="s">
        <v>464</v>
      </c>
      <c r="H74" s="1">
        <v>1680</v>
      </c>
      <c r="I74">
        <f>COUNTIF($H$2:$H$86,H74)</f>
        <v>54</v>
      </c>
      <c r="J74" s="1" t="s">
        <v>638</v>
      </c>
      <c r="K74" s="1" t="s">
        <v>636</v>
      </c>
      <c r="L74" s="1" t="s">
        <v>634</v>
      </c>
      <c r="M74" t="s">
        <v>64</v>
      </c>
      <c r="N74" t="s">
        <v>338</v>
      </c>
      <c r="O74" t="s">
        <v>387</v>
      </c>
      <c r="P74" t="s">
        <v>16</v>
      </c>
      <c r="Q74" t="s">
        <v>18</v>
      </c>
      <c r="R74" t="s">
        <v>17</v>
      </c>
      <c r="S74" t="s">
        <v>18</v>
      </c>
      <c r="T74" t="s">
        <v>18</v>
      </c>
      <c r="U74" t="s">
        <v>18</v>
      </c>
    </row>
    <row r="75" spans="1:21" ht="16" customHeight="1" x14ac:dyDescent="0.2">
      <c r="A75" t="s">
        <v>7</v>
      </c>
      <c r="B75">
        <v>74</v>
      </c>
      <c r="C75" t="s">
        <v>575</v>
      </c>
      <c r="D75" t="s">
        <v>576</v>
      </c>
      <c r="E75" t="s">
        <v>10</v>
      </c>
      <c r="F75" t="s">
        <v>577</v>
      </c>
      <c r="G75" t="s">
        <v>578</v>
      </c>
      <c r="H75">
        <v>1680</v>
      </c>
      <c r="I75">
        <f>COUNTIF($H$2:$H$86,H75)</f>
        <v>54</v>
      </c>
      <c r="J75" t="s">
        <v>372</v>
      </c>
      <c r="K75" t="s">
        <v>363</v>
      </c>
      <c r="L75" t="s">
        <v>346</v>
      </c>
      <c r="M75" t="s">
        <v>191</v>
      </c>
      <c r="N75" t="s">
        <v>15</v>
      </c>
      <c r="O75" t="s">
        <v>387</v>
      </c>
      <c r="P75" t="s">
        <v>16</v>
      </c>
      <c r="Q75" t="s">
        <v>18</v>
      </c>
      <c r="R75" t="s">
        <v>17</v>
      </c>
      <c r="S75" t="s">
        <v>18</v>
      </c>
      <c r="T75" t="s">
        <v>18</v>
      </c>
      <c r="U75" t="s">
        <v>18</v>
      </c>
    </row>
    <row r="76" spans="1:21" ht="16" customHeight="1" x14ac:dyDescent="0.2">
      <c r="A76" t="s">
        <v>7</v>
      </c>
      <c r="B76">
        <v>75</v>
      </c>
      <c r="C76" t="s">
        <v>582</v>
      </c>
      <c r="D76" t="s">
        <v>583</v>
      </c>
      <c r="E76" t="s">
        <v>10</v>
      </c>
      <c r="F76" t="s">
        <v>584</v>
      </c>
      <c r="G76" t="s">
        <v>585</v>
      </c>
      <c r="H76">
        <v>1680</v>
      </c>
      <c r="I76">
        <f>COUNTIF($H$2:$H$86,H76)</f>
        <v>54</v>
      </c>
      <c r="J76" t="s">
        <v>372</v>
      </c>
      <c r="K76" t="s">
        <v>363</v>
      </c>
      <c r="L76" t="s">
        <v>346</v>
      </c>
      <c r="M76" t="s">
        <v>191</v>
      </c>
      <c r="N76" t="s">
        <v>15</v>
      </c>
      <c r="O76" t="s">
        <v>387</v>
      </c>
      <c r="P76" t="s">
        <v>16</v>
      </c>
      <c r="Q76" t="s">
        <v>18</v>
      </c>
      <c r="R76" t="s">
        <v>17</v>
      </c>
      <c r="S76" t="s">
        <v>18</v>
      </c>
      <c r="T76" t="s">
        <v>18</v>
      </c>
      <c r="U76" t="s">
        <v>18</v>
      </c>
    </row>
    <row r="77" spans="1:21" ht="16" customHeight="1" x14ac:dyDescent="0.2">
      <c r="A77" t="s">
        <v>7</v>
      </c>
      <c r="B77">
        <v>76</v>
      </c>
      <c r="C77" t="s">
        <v>586</v>
      </c>
      <c r="D77" t="s">
        <v>587</v>
      </c>
      <c r="E77" t="s">
        <v>10</v>
      </c>
      <c r="F77" t="s">
        <v>588</v>
      </c>
      <c r="G77" t="s">
        <v>464</v>
      </c>
      <c r="H77" s="1">
        <v>1680</v>
      </c>
      <c r="I77">
        <f>COUNTIF($H$2:$H$86,H77)</f>
        <v>54</v>
      </c>
      <c r="J77" s="1" t="s">
        <v>638</v>
      </c>
      <c r="K77" s="1" t="s">
        <v>636</v>
      </c>
      <c r="L77" s="1" t="s">
        <v>634</v>
      </c>
      <c r="M77" t="s">
        <v>64</v>
      </c>
      <c r="N77" t="s">
        <v>338</v>
      </c>
      <c r="O77" t="s">
        <v>387</v>
      </c>
      <c r="P77" t="s">
        <v>16</v>
      </c>
      <c r="Q77" t="s">
        <v>18</v>
      </c>
      <c r="R77" t="s">
        <v>17</v>
      </c>
      <c r="S77" t="s">
        <v>18</v>
      </c>
      <c r="T77" t="s">
        <v>18</v>
      </c>
      <c r="U77" t="s">
        <v>18</v>
      </c>
    </row>
    <row r="78" spans="1:21" ht="16" customHeight="1" x14ac:dyDescent="0.2">
      <c r="A78" t="s">
        <v>7</v>
      </c>
      <c r="B78">
        <v>77</v>
      </c>
      <c r="C78" t="s">
        <v>589</v>
      </c>
      <c r="D78" t="s">
        <v>590</v>
      </c>
      <c r="E78" t="s">
        <v>796</v>
      </c>
      <c r="F78" t="s">
        <v>797</v>
      </c>
      <c r="G78" t="s">
        <v>592</v>
      </c>
      <c r="H78">
        <v>1679</v>
      </c>
      <c r="I78">
        <f>COUNTIF($H$2:$H$86,H78)</f>
        <v>31</v>
      </c>
      <c r="J78" t="s">
        <v>344</v>
      </c>
      <c r="K78" t="s">
        <v>363</v>
      </c>
      <c r="L78" t="s">
        <v>346</v>
      </c>
      <c r="M78" t="s">
        <v>34</v>
      </c>
      <c r="N78" t="s">
        <v>35</v>
      </c>
      <c r="O78" t="s">
        <v>387</v>
      </c>
      <c r="P78" t="s">
        <v>593</v>
      </c>
      <c r="Q78" t="s">
        <v>119</v>
      </c>
      <c r="R78" t="s">
        <v>36</v>
      </c>
      <c r="S78" t="s">
        <v>18</v>
      </c>
      <c r="T78" t="s">
        <v>349</v>
      </c>
      <c r="U78" t="s">
        <v>594</v>
      </c>
    </row>
    <row r="79" spans="1:21" ht="16" customHeight="1" x14ac:dyDescent="0.2">
      <c r="A79" t="s">
        <v>7</v>
      </c>
      <c r="B79">
        <v>78</v>
      </c>
      <c r="C79" t="s">
        <v>595</v>
      </c>
      <c r="D79" t="s">
        <v>596</v>
      </c>
      <c r="E79" t="s">
        <v>10</v>
      </c>
      <c r="F79" t="s">
        <v>597</v>
      </c>
      <c r="G79" t="s">
        <v>391</v>
      </c>
      <c r="H79">
        <v>1680</v>
      </c>
      <c r="I79">
        <f>COUNTIF($H$2:$H$86,H79)</f>
        <v>54</v>
      </c>
      <c r="J79" t="s">
        <v>372</v>
      </c>
      <c r="K79" t="s">
        <v>439</v>
      </c>
      <c r="L79" t="s">
        <v>346</v>
      </c>
      <c r="M79" t="s">
        <v>191</v>
      </c>
      <c r="N79" t="s">
        <v>15</v>
      </c>
      <c r="O79" t="s">
        <v>392</v>
      </c>
      <c r="P79" t="s">
        <v>16</v>
      </c>
      <c r="Q79" t="s">
        <v>18</v>
      </c>
      <c r="R79" t="s">
        <v>17</v>
      </c>
      <c r="S79" t="s">
        <v>18</v>
      </c>
      <c r="T79" t="s">
        <v>18</v>
      </c>
      <c r="U79" t="s">
        <v>18</v>
      </c>
    </row>
    <row r="80" spans="1:21" ht="16" customHeight="1" x14ac:dyDescent="0.2">
      <c r="A80" t="s">
        <v>7</v>
      </c>
      <c r="B80">
        <v>79</v>
      </c>
      <c r="C80" t="s">
        <v>598</v>
      </c>
      <c r="D80" t="s">
        <v>599</v>
      </c>
      <c r="E80" t="s">
        <v>10</v>
      </c>
      <c r="F80" t="s">
        <v>600</v>
      </c>
      <c r="G80" t="s">
        <v>601</v>
      </c>
      <c r="H80">
        <v>1679</v>
      </c>
      <c r="I80">
        <f>COUNTIF($H$2:$H$86,H80)</f>
        <v>31</v>
      </c>
      <c r="J80" t="s">
        <v>344</v>
      </c>
      <c r="K80" t="s">
        <v>363</v>
      </c>
      <c r="L80" t="s">
        <v>346</v>
      </c>
      <c r="M80" t="s">
        <v>34</v>
      </c>
      <c r="N80" t="s">
        <v>35</v>
      </c>
      <c r="O80" t="s">
        <v>18</v>
      </c>
      <c r="P80" t="s">
        <v>18</v>
      </c>
      <c r="Q80" t="s">
        <v>150</v>
      </c>
      <c r="R80" t="s">
        <v>36</v>
      </c>
      <c r="S80" t="s">
        <v>149</v>
      </c>
      <c r="T80" t="s">
        <v>506</v>
      </c>
      <c r="U80" t="s">
        <v>350</v>
      </c>
    </row>
    <row r="81" spans="1:21" ht="16" customHeight="1" x14ac:dyDescent="0.2">
      <c r="A81" t="s">
        <v>7</v>
      </c>
      <c r="B81">
        <v>80</v>
      </c>
      <c r="C81" t="s">
        <v>602</v>
      </c>
      <c r="D81" t="s">
        <v>603</v>
      </c>
      <c r="E81" t="s">
        <v>10</v>
      </c>
      <c r="F81" t="s">
        <v>604</v>
      </c>
      <c r="G81" t="s">
        <v>391</v>
      </c>
      <c r="H81">
        <v>1680</v>
      </c>
      <c r="I81">
        <f>COUNTIF($H$2:$H$86,H81)</f>
        <v>54</v>
      </c>
      <c r="J81" t="s">
        <v>372</v>
      </c>
      <c r="K81" t="s">
        <v>363</v>
      </c>
      <c r="L81" t="s">
        <v>346</v>
      </c>
      <c r="M81" t="s">
        <v>64</v>
      </c>
      <c r="N81" t="s">
        <v>15</v>
      </c>
      <c r="O81" t="s">
        <v>392</v>
      </c>
      <c r="P81" t="s">
        <v>16</v>
      </c>
      <c r="Q81" t="s">
        <v>18</v>
      </c>
      <c r="R81" t="s">
        <v>17</v>
      </c>
      <c r="S81" t="s">
        <v>18</v>
      </c>
      <c r="T81" t="s">
        <v>18</v>
      </c>
      <c r="U81" t="s">
        <v>18</v>
      </c>
    </row>
    <row r="82" spans="1:21" ht="16" customHeight="1" x14ac:dyDescent="0.2">
      <c r="A82" t="s">
        <v>7</v>
      </c>
      <c r="B82">
        <v>81</v>
      </c>
      <c r="C82" t="s">
        <v>791</v>
      </c>
      <c r="D82" t="s">
        <v>792</v>
      </c>
      <c r="E82" t="s">
        <v>793</v>
      </c>
      <c r="F82" t="s">
        <v>794</v>
      </c>
      <c r="G82" t="s">
        <v>795</v>
      </c>
      <c r="H82">
        <v>1679</v>
      </c>
      <c r="I82">
        <f>COUNTIF($H$2:$H$86,H82)</f>
        <v>31</v>
      </c>
      <c r="J82" t="s">
        <v>344</v>
      </c>
      <c r="K82" t="s">
        <v>363</v>
      </c>
      <c r="L82" t="s">
        <v>346</v>
      </c>
      <c r="M82" t="s">
        <v>249</v>
      </c>
      <c r="N82" t="s">
        <v>35</v>
      </c>
      <c r="O82" t="s">
        <v>358</v>
      </c>
      <c r="P82" t="s">
        <v>16</v>
      </c>
      <c r="Q82" t="s">
        <v>119</v>
      </c>
      <c r="R82" t="s">
        <v>36</v>
      </c>
      <c r="S82" t="s">
        <v>18</v>
      </c>
      <c r="T82" t="s">
        <v>349</v>
      </c>
      <c r="U82" t="s">
        <v>350</v>
      </c>
    </row>
    <row r="83" spans="1:21" ht="16" customHeight="1" x14ac:dyDescent="0.2">
      <c r="A83" t="s">
        <v>7</v>
      </c>
      <c r="B83">
        <v>82</v>
      </c>
      <c r="C83" t="s">
        <v>605</v>
      </c>
      <c r="D83" t="s">
        <v>606</v>
      </c>
      <c r="E83" t="s">
        <v>10</v>
      </c>
      <c r="F83" t="s">
        <v>607</v>
      </c>
      <c r="G83" t="s">
        <v>585</v>
      </c>
      <c r="H83">
        <v>1680</v>
      </c>
      <c r="I83">
        <f>COUNTIF($H$2:$H$86,H83)</f>
        <v>54</v>
      </c>
      <c r="J83" t="s">
        <v>372</v>
      </c>
      <c r="K83" t="s">
        <v>363</v>
      </c>
      <c r="L83" t="s">
        <v>346</v>
      </c>
      <c r="M83" t="s">
        <v>64</v>
      </c>
      <c r="N83" t="s">
        <v>15</v>
      </c>
      <c r="O83" t="s">
        <v>387</v>
      </c>
      <c r="P83" t="s">
        <v>16</v>
      </c>
      <c r="Q83" t="s">
        <v>18</v>
      </c>
      <c r="R83" t="s">
        <v>17</v>
      </c>
      <c r="S83" t="s">
        <v>18</v>
      </c>
      <c r="T83" t="s">
        <v>18</v>
      </c>
      <c r="U83" t="s">
        <v>18</v>
      </c>
    </row>
    <row r="84" spans="1:21" ht="16" customHeight="1" x14ac:dyDescent="0.2">
      <c r="A84" t="s">
        <v>7</v>
      </c>
      <c r="B84">
        <v>83</v>
      </c>
      <c r="C84" t="s">
        <v>608</v>
      </c>
      <c r="D84" t="s">
        <v>609</v>
      </c>
      <c r="E84" t="s">
        <v>10</v>
      </c>
      <c r="F84" t="s">
        <v>610</v>
      </c>
      <c r="G84" t="s">
        <v>455</v>
      </c>
      <c r="H84" s="1">
        <v>1680</v>
      </c>
      <c r="I84">
        <f>COUNTIF($H$2:$H$86,H84)</f>
        <v>54</v>
      </c>
      <c r="J84" s="1" t="s">
        <v>638</v>
      </c>
      <c r="K84" s="1" t="s">
        <v>636</v>
      </c>
      <c r="L84" s="1" t="s">
        <v>634</v>
      </c>
      <c r="M84" t="s">
        <v>64</v>
      </c>
      <c r="N84" t="s">
        <v>338</v>
      </c>
      <c r="O84" t="s">
        <v>392</v>
      </c>
      <c r="P84" t="s">
        <v>16</v>
      </c>
      <c r="Q84" t="s">
        <v>18</v>
      </c>
      <c r="R84" t="s">
        <v>17</v>
      </c>
      <c r="S84" t="s">
        <v>18</v>
      </c>
      <c r="T84" t="s">
        <v>18</v>
      </c>
      <c r="U84" t="s">
        <v>18</v>
      </c>
    </row>
    <row r="85" spans="1:21" ht="16" customHeight="1" x14ac:dyDescent="0.2">
      <c r="A85" t="s">
        <v>7</v>
      </c>
      <c r="B85">
        <v>84</v>
      </c>
      <c r="C85" t="s">
        <v>611</v>
      </c>
      <c r="D85" t="s">
        <v>612</v>
      </c>
      <c r="E85" t="s">
        <v>10</v>
      </c>
      <c r="F85" t="s">
        <v>613</v>
      </c>
      <c r="G85" t="s">
        <v>344</v>
      </c>
      <c r="H85">
        <v>1679</v>
      </c>
      <c r="I85">
        <f>COUNTIF($H$2:$H$86,H85)</f>
        <v>31</v>
      </c>
      <c r="J85" t="s">
        <v>344</v>
      </c>
      <c r="K85" t="s">
        <v>345</v>
      </c>
      <c r="L85" t="s">
        <v>346</v>
      </c>
      <c r="M85" t="s">
        <v>34</v>
      </c>
      <c r="N85" t="s">
        <v>35</v>
      </c>
      <c r="O85" t="s">
        <v>18</v>
      </c>
      <c r="P85" t="s">
        <v>18</v>
      </c>
      <c r="Q85" t="s">
        <v>348</v>
      </c>
      <c r="R85" t="s">
        <v>17</v>
      </c>
      <c r="S85" t="s">
        <v>54</v>
      </c>
      <c r="T85" t="s">
        <v>349</v>
      </c>
      <c r="U85" t="s">
        <v>350</v>
      </c>
    </row>
    <row r="86" spans="1:21" ht="16" customHeight="1" x14ac:dyDescent="0.2">
      <c r="A86" t="s">
        <v>7</v>
      </c>
      <c r="B86">
        <v>85</v>
      </c>
      <c r="C86" t="s">
        <v>614</v>
      </c>
      <c r="D86" t="s">
        <v>615</v>
      </c>
      <c r="E86" t="s">
        <v>10</v>
      </c>
      <c r="F86" t="s">
        <v>616</v>
      </c>
      <c r="G86" t="s">
        <v>344</v>
      </c>
      <c r="H86">
        <v>1679</v>
      </c>
      <c r="I86">
        <f>COUNTIF($H$2:$H$86,H86)</f>
        <v>31</v>
      </c>
      <c r="J86" t="s">
        <v>344</v>
      </c>
      <c r="K86" t="s">
        <v>345</v>
      </c>
      <c r="L86" t="s">
        <v>346</v>
      </c>
      <c r="M86" t="s">
        <v>34</v>
      </c>
      <c r="N86" t="s">
        <v>35</v>
      </c>
      <c r="O86" t="s">
        <v>18</v>
      </c>
      <c r="P86" t="s">
        <v>18</v>
      </c>
      <c r="Q86" t="s">
        <v>348</v>
      </c>
      <c r="R86" t="s">
        <v>17</v>
      </c>
      <c r="S86" t="s">
        <v>54</v>
      </c>
      <c r="T86" t="s">
        <v>349</v>
      </c>
      <c r="U86" t="s">
        <v>350</v>
      </c>
    </row>
  </sheetData>
  <autoFilter ref="A1:U1" xr:uid="{78A21AEB-1D6F-1E4E-9971-572EB894C346}">
    <sortState xmlns:xlrd2="http://schemas.microsoft.com/office/spreadsheetml/2017/richdata2" ref="A2:U86">
      <sortCondition ref="B1:B86"/>
    </sortState>
  </autoFilter>
  <pageMargins left="0.7" right="0.7" top="0.75" bottom="0.75" header="0.3" footer="0.3"/>
  <pageSetup orientation="portrait" horizontalDpi="0" verticalDpi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5</vt:i4>
      </vt:variant>
    </vt:vector>
  </HeadingPairs>
  <TitlesOfParts>
    <vt:vector size="5" baseType="lpstr">
      <vt:lpstr>OT</vt:lpstr>
      <vt:lpstr>tiqvah</vt:lpstr>
      <vt:lpstr>yachal</vt:lpstr>
      <vt:lpstr>NT</vt:lpstr>
      <vt:lpstr>elpis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Timothy Northup</dc:creator>
  <cp:lastModifiedBy>Timothy Northup</cp:lastModifiedBy>
  <dcterms:created xsi:type="dcterms:W3CDTF">2023-11-11T02:14:58Z</dcterms:created>
  <dcterms:modified xsi:type="dcterms:W3CDTF">2023-11-11T16:05:36Z</dcterms:modified>
</cp:coreProperties>
</file>